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516" windowWidth="16520" windowHeight="11920" tabRatio="892" firstSheet="4" activeTab="14"/>
  </bookViews>
  <sheets>
    <sheet name="103" sheetId="1" r:id="rId1"/>
    <sheet name="112" sheetId="2" r:id="rId2"/>
    <sheet name="119" sheetId="3" r:id="rId3"/>
    <sheet name="125" sheetId="4" r:id="rId4"/>
    <sheet name="130" sheetId="5" r:id="rId5"/>
    <sheet name="135" sheetId="6" r:id="rId6"/>
    <sheet name="140" sheetId="7" r:id="rId7"/>
    <sheet name="145" sheetId="8" r:id="rId8"/>
    <sheet name="152" sheetId="9" r:id="rId9"/>
    <sheet name="160" sheetId="10" r:id="rId10"/>
    <sheet name="171" sheetId="11" r:id="rId11"/>
    <sheet name="189" sheetId="12" r:id="rId12"/>
    <sheet name="215" sheetId="13" r:id="rId13"/>
    <sheet name="285" sheetId="14" r:id="rId14"/>
    <sheet name="Scores" sheetId="15" r:id="rId15"/>
  </sheets>
  <definedNames/>
  <calcPr fullCalcOnLoad="1"/>
</workbook>
</file>

<file path=xl/sharedStrings.xml><?xml version="1.0" encoding="utf-8"?>
<sst xmlns="http://schemas.openxmlformats.org/spreadsheetml/2006/main" count="935" uniqueCount="315">
  <si>
    <t>L. Williams (BVL)</t>
  </si>
  <si>
    <t>C. Stout (CLAY)</t>
  </si>
  <si>
    <t>D. Ice (EL)</t>
  </si>
  <si>
    <t>B. Staudacher (IC)</t>
  </si>
  <si>
    <t>K. Snyder (HC)</t>
  </si>
  <si>
    <t>C. Rector (CAR)</t>
  </si>
  <si>
    <t>FORFEIT</t>
  </si>
  <si>
    <t>C. Kovach (CLAY)</t>
  </si>
  <si>
    <t>J. Coil (EL)</t>
  </si>
  <si>
    <t>M. Sachs (BVL)</t>
  </si>
  <si>
    <t>B. Breslin (CAR)</t>
  </si>
  <si>
    <t>B. Potkrajac (ED)</t>
  </si>
  <si>
    <t>A. Bolitho (IC)</t>
  </si>
  <si>
    <t>J. Vrotsos (STC)</t>
  </si>
  <si>
    <t>R. Eddy (HC)</t>
  </si>
  <si>
    <t>Tech Fall 16-1 3:55</t>
  </si>
  <si>
    <t>Pin 0:57</t>
  </si>
  <si>
    <t>Maj Dec 8-0</t>
  </si>
  <si>
    <t>7-4</t>
  </si>
  <si>
    <t>Fall 0-4</t>
  </si>
  <si>
    <t>Fall 5-4</t>
  </si>
  <si>
    <t>Dec 6-4</t>
  </si>
  <si>
    <t>Maj Dec 15-6</t>
  </si>
  <si>
    <t>Fall 9-0</t>
  </si>
  <si>
    <t>Fall 2-2</t>
  </si>
  <si>
    <t>Dec 2-1</t>
  </si>
  <si>
    <t>Dec 8-6</t>
  </si>
  <si>
    <t>Maj Dec 11-3</t>
  </si>
  <si>
    <t>Pin 2:52</t>
  </si>
  <si>
    <t>Pin 1:28</t>
  </si>
  <si>
    <t>Dec 7-3</t>
  </si>
  <si>
    <t>Fall 1:29</t>
  </si>
  <si>
    <t>Fall 0:27</t>
  </si>
  <si>
    <t>Fall 3:04</t>
  </si>
  <si>
    <t>Pin 6-2</t>
  </si>
  <si>
    <t>Maj. Dec 11-3</t>
  </si>
  <si>
    <t>Dec. 13-11</t>
  </si>
  <si>
    <t>Pin 1:29</t>
  </si>
  <si>
    <t>Dec 11-10</t>
  </si>
  <si>
    <t>Dec 7-0</t>
  </si>
  <si>
    <t>Fall 2:21</t>
  </si>
  <si>
    <t>Pin 4-0</t>
  </si>
  <si>
    <t>Fall</t>
  </si>
  <si>
    <t>Pin 0:33</t>
  </si>
  <si>
    <t>Pin 1:40</t>
  </si>
  <si>
    <t>Fall 1:43</t>
  </si>
  <si>
    <t>Pin 1:32</t>
  </si>
  <si>
    <t>Tech Fall 16-1</t>
  </si>
  <si>
    <t>Pin 1:42</t>
  </si>
  <si>
    <t>6-5</t>
  </si>
  <si>
    <t>Forfeit</t>
  </si>
  <si>
    <t>Maj. 8-0</t>
  </si>
  <si>
    <t>Dec. 3-2</t>
  </si>
  <si>
    <t>Maj Dec 9-0</t>
  </si>
  <si>
    <t>Pin 0:49</t>
  </si>
  <si>
    <t>Dec 7-4</t>
  </si>
  <si>
    <t>Fall 0:36</t>
  </si>
  <si>
    <t>Pin 4:53</t>
  </si>
  <si>
    <t>Dec 4-3</t>
  </si>
  <si>
    <t>Fall 4:59</t>
  </si>
  <si>
    <t>5-3</t>
  </si>
  <si>
    <t>Dec 11-6</t>
  </si>
  <si>
    <t>Fall 1:48</t>
  </si>
  <si>
    <t>Fall 4:28</t>
  </si>
  <si>
    <t>Injury Def.</t>
  </si>
  <si>
    <t>Dec 7-6</t>
  </si>
  <si>
    <t>Maj. Dec 8-0</t>
  </si>
  <si>
    <t>11-6</t>
  </si>
  <si>
    <t>8-6</t>
  </si>
  <si>
    <t>Pin 1:53</t>
  </si>
  <si>
    <t>3-2</t>
  </si>
  <si>
    <t>Dec 8-5</t>
  </si>
  <si>
    <t>3-1</t>
  </si>
  <si>
    <t>Fall 4:18</t>
  </si>
  <si>
    <t>Dec 11-4</t>
  </si>
  <si>
    <t>Fall 2:02</t>
  </si>
  <si>
    <t>Final</t>
  </si>
  <si>
    <t>Dec. 4-1</t>
  </si>
  <si>
    <t>Fall 2:48</t>
  </si>
  <si>
    <t>2-1</t>
  </si>
  <si>
    <t>Dec. 8-1</t>
  </si>
  <si>
    <t>Dec. 6-2</t>
  </si>
  <si>
    <t>C. Kampfer (CAR)</t>
  </si>
  <si>
    <t>A. Petrella (IC)</t>
  </si>
  <si>
    <t>L. Hoppel (BVL)</t>
  </si>
  <si>
    <t>J. Mallernee (HC)</t>
  </si>
  <si>
    <t>L. Holcomb (STC)</t>
  </si>
  <si>
    <t>M. Harton (STEU)</t>
  </si>
  <si>
    <t>B. Gray (CLAY)</t>
  </si>
  <si>
    <t>E. Diagosta (EL)</t>
  </si>
  <si>
    <t>Team Scores</t>
  </si>
  <si>
    <t>Dec 6-3</t>
  </si>
  <si>
    <t>Dec 9-4</t>
  </si>
  <si>
    <t>Dec 6-4 ( 2 O.T.)</t>
  </si>
  <si>
    <t>Pin 2:30</t>
  </si>
  <si>
    <t>Maj. Dec 13-3</t>
  </si>
  <si>
    <t>Maj. Dec 12-3</t>
  </si>
  <si>
    <t>Pin 1:35</t>
  </si>
  <si>
    <t>D. Henderson (HC)</t>
  </si>
  <si>
    <t>J. Jackson (CLAY)</t>
  </si>
  <si>
    <t>T. Snyder (CAR)</t>
  </si>
  <si>
    <t>D. Wolfe (BVL)</t>
  </si>
  <si>
    <t>S. Gray (STC)</t>
  </si>
  <si>
    <t>T. Dunn (STEU)</t>
  </si>
  <si>
    <t>B. McGlone (ED)</t>
  </si>
  <si>
    <t>Loser D</t>
  </si>
  <si>
    <t>Buckeye Local - BUL</t>
  </si>
  <si>
    <t>Dover - DOV</t>
  </si>
  <si>
    <t>Dover-DOV</t>
  </si>
  <si>
    <t>D. Supanik (BUL)</t>
  </si>
  <si>
    <t>M. Cowser (IC)</t>
  </si>
  <si>
    <t>B. Ware (IC)</t>
  </si>
  <si>
    <t>C. Wiltshire (BUL)</t>
  </si>
  <si>
    <t>T. Hopkins (DOV)</t>
  </si>
  <si>
    <t>M. Kendjorsky (BUL)</t>
  </si>
  <si>
    <t>E. Oxley (BUL)</t>
  </si>
  <si>
    <t>K. Klubert (BUL)</t>
  </si>
  <si>
    <t>B. Bartrug (BUL)</t>
  </si>
  <si>
    <t>M. Slaga (BUL)</t>
  </si>
  <si>
    <t>M. Becca (BUL)</t>
  </si>
  <si>
    <t>N. Schaal (BUL)</t>
  </si>
  <si>
    <t>R. Pyciak (BUL)</t>
  </si>
  <si>
    <t>J. Hilliard (BUL)</t>
  </si>
  <si>
    <t>K. Heldt (DOV)</t>
  </si>
  <si>
    <t>M. Weininger (DOV)</t>
  </si>
  <si>
    <t>M. Longacher (DOV)</t>
  </si>
  <si>
    <t>B. Ritenour (DOV)</t>
  </si>
  <si>
    <t>J. Ripple (DOV)</t>
  </si>
  <si>
    <t>J. Mcintosh (BVL)</t>
  </si>
  <si>
    <t>T. Grove (DOV)</t>
  </si>
  <si>
    <t>D. Kimble (DOV)</t>
  </si>
  <si>
    <t>B. Gilmore (DOV)</t>
  </si>
  <si>
    <t>T. Siegenthaler (DOV)</t>
  </si>
  <si>
    <t>W. Garabrandt (CLAY)</t>
  </si>
  <si>
    <t>A</t>
  </si>
  <si>
    <t>B</t>
  </si>
  <si>
    <t>E</t>
  </si>
  <si>
    <t>C</t>
  </si>
  <si>
    <t>D</t>
  </si>
  <si>
    <t>F</t>
  </si>
  <si>
    <t>Champion</t>
  </si>
  <si>
    <t>Fifth</t>
  </si>
  <si>
    <t>Loser A</t>
  </si>
  <si>
    <t>Loser B</t>
  </si>
  <si>
    <t>Loser C</t>
  </si>
  <si>
    <t>Loser E</t>
  </si>
  <si>
    <t>Loser F</t>
  </si>
  <si>
    <t>BYE</t>
  </si>
  <si>
    <t>D. Brumfield (STC)</t>
  </si>
  <si>
    <t>J. Leroy (IC)</t>
  </si>
  <si>
    <t>A. Miller (BVL)</t>
  </si>
  <si>
    <t>J. Zirillo (EL)</t>
  </si>
  <si>
    <t>Beaver Local - BVL</t>
  </si>
  <si>
    <t>Carrollton -CAR</t>
  </si>
  <si>
    <t>Claymont - CLAY</t>
  </si>
  <si>
    <t>East Liverpool - EL</t>
  </si>
  <si>
    <t>Edison Local - ED</t>
  </si>
  <si>
    <t>Harrison Central - HC</t>
  </si>
  <si>
    <t>Indian Creek - IC</t>
  </si>
  <si>
    <t>St. Clairsville - STC</t>
  </si>
  <si>
    <t>Steubenville - STEU</t>
  </si>
  <si>
    <t>C. Tingler (STEU)</t>
  </si>
  <si>
    <t>D. Heavilin (HC)</t>
  </si>
  <si>
    <t>C. Garbrandt (CLAY)</t>
  </si>
  <si>
    <t>V. Ours (EL)</t>
  </si>
  <si>
    <t>J. Emery (HC)</t>
  </si>
  <si>
    <t>C. Miller (BVL)</t>
  </si>
  <si>
    <t>D. Birney (STEU)</t>
  </si>
  <si>
    <t>D. Mazik (IC)</t>
  </si>
  <si>
    <t>D. Nolte (STC)</t>
  </si>
  <si>
    <t>K. Ditcher (CLAY)</t>
  </si>
  <si>
    <t>P. Marshall (IC)</t>
  </si>
  <si>
    <t>A. Morales (STEU)</t>
  </si>
  <si>
    <t>S. Callarik (STC)</t>
  </si>
  <si>
    <t>C. Young (CAR)</t>
  </si>
  <si>
    <t>N. Risdon (HC)</t>
  </si>
  <si>
    <t>P. Foster (EL)</t>
  </si>
  <si>
    <t>D. Costa (ED)</t>
  </si>
  <si>
    <t>M. Thompson (BVL)</t>
  </si>
  <si>
    <t>S. Losey (IC)</t>
  </si>
  <si>
    <t>J. Lauener (STC)</t>
  </si>
  <si>
    <t>J. McConnell (ED)</t>
  </si>
  <si>
    <t>C. Springer (EL)</t>
  </si>
  <si>
    <t>A. Jones (CLAY)</t>
  </si>
  <si>
    <t>C. Hunt (STEU)</t>
  </si>
  <si>
    <t>S. Pate (HC)</t>
  </si>
  <si>
    <t>T. Plavka (CAR)</t>
  </si>
  <si>
    <t>Pin 3:12</t>
  </si>
  <si>
    <t>6-2</t>
  </si>
  <si>
    <t>Z. Androsko (STC)</t>
  </si>
  <si>
    <t>A. Iachini (STEU)</t>
  </si>
  <si>
    <t>Tech Fall 19-4</t>
  </si>
  <si>
    <t>Dec 12-8</t>
  </si>
  <si>
    <t>Fall 1:47</t>
  </si>
  <si>
    <t>Maj. Dec 19-5</t>
  </si>
  <si>
    <t>Dec 3-1</t>
  </si>
  <si>
    <t>Dec 6-2</t>
  </si>
  <si>
    <t>Fall 0:55</t>
  </si>
  <si>
    <t>Maj 9-1</t>
  </si>
  <si>
    <t>8-3</t>
  </si>
  <si>
    <t xml:space="preserve">Fall </t>
  </si>
  <si>
    <t>Dec 4-0</t>
  </si>
  <si>
    <t>Dec 7-1</t>
  </si>
  <si>
    <t>Dec 5-2</t>
  </si>
  <si>
    <t>Fall 2:03</t>
  </si>
  <si>
    <t>Fall 5:27</t>
  </si>
  <si>
    <t>Maj 12-1</t>
  </si>
  <si>
    <t>Fall 0:15</t>
  </si>
  <si>
    <t>Pin 1:47</t>
  </si>
  <si>
    <t>Maj Dec 16-3</t>
  </si>
  <si>
    <t>Dec 5-3</t>
  </si>
  <si>
    <t>Dec 9-2</t>
  </si>
  <si>
    <t>Dec 8-1</t>
  </si>
  <si>
    <t>Pin 4:31</t>
  </si>
  <si>
    <t>Pin 13-2</t>
  </si>
  <si>
    <t>Dec 4-2</t>
  </si>
  <si>
    <t>J. Regula (CLAY)</t>
  </si>
  <si>
    <t>T. Parker (IC)</t>
  </si>
  <si>
    <t>T. Bock (BVL)</t>
  </si>
  <si>
    <t>S. Yockey (STC)</t>
  </si>
  <si>
    <t>T. Coffman (HC)</t>
  </si>
  <si>
    <t>C. Brancker (ED)</t>
  </si>
  <si>
    <t>R. Dynes (CLAY)</t>
  </si>
  <si>
    <t>T. Banks (HC)</t>
  </si>
  <si>
    <t>K. Nickerson (STC)</t>
  </si>
  <si>
    <t>M. Emery (IC)</t>
  </si>
  <si>
    <t>R. Hepner (CAR)</t>
  </si>
  <si>
    <t>J. Osborne (BVL)</t>
  </si>
  <si>
    <t>C. Tatgenhorst (EL)</t>
  </si>
  <si>
    <t>J. Devaul (STEU)</t>
  </si>
  <si>
    <t>N. Stine (ED)</t>
  </si>
  <si>
    <t>J. Myers (IC)</t>
  </si>
  <si>
    <t>S. James (STEU)</t>
  </si>
  <si>
    <t>T. Prokopakis (ED)</t>
  </si>
  <si>
    <t>R. Milan (EL)</t>
  </si>
  <si>
    <t>Z. Garbrandt (CLAY)</t>
  </si>
  <si>
    <t>M. Addis (CAR)</t>
  </si>
  <si>
    <t>C. Snider (STC)</t>
  </si>
  <si>
    <t>T. Howell (HC)</t>
  </si>
  <si>
    <t>J. Bittinger (BVL)</t>
  </si>
  <si>
    <t>S. Reed (EL)</t>
  </si>
  <si>
    <t>J. Cooper (CAR)</t>
  </si>
  <si>
    <t>J. Donley (HC)</t>
  </si>
  <si>
    <t>W. Fordham (STEU)</t>
  </si>
  <si>
    <t>D. Goodwin (ED)</t>
  </si>
  <si>
    <t>M. Bennington (CLAY)</t>
  </si>
  <si>
    <t>J. Stewart (ED)</t>
  </si>
  <si>
    <t>J. Kendziorski (CLAY)</t>
  </si>
  <si>
    <t>M. Markakis (STEU)</t>
  </si>
  <si>
    <t>B. McDole (EL)</t>
  </si>
  <si>
    <t>T. Miller (IC)</t>
  </si>
  <si>
    <t>D. Ludwig (BVL)</t>
  </si>
  <si>
    <t>S. Hamilton (CAR)</t>
  </si>
  <si>
    <t>I. Howell (HC)</t>
  </si>
  <si>
    <t>Fall - 3:33</t>
  </si>
  <si>
    <t>Fall 2-0</t>
  </si>
  <si>
    <t>Fall 9-1</t>
  </si>
  <si>
    <t>Pin</t>
  </si>
  <si>
    <t>Dec 8-3</t>
  </si>
  <si>
    <t>Dec 8-4</t>
  </si>
  <si>
    <t>Fall 3-1</t>
  </si>
  <si>
    <t>M. Bryan (DOV)</t>
  </si>
  <si>
    <t>Dec 8-7</t>
  </si>
  <si>
    <t>Fall 3:13</t>
  </si>
  <si>
    <t>Fall - 2:58</t>
  </si>
  <si>
    <t>Fall - 3:46</t>
  </si>
  <si>
    <t>Maj. Dec 13-6</t>
  </si>
  <si>
    <t>Maj. Dec 13-2</t>
  </si>
  <si>
    <t>Fall 3:51</t>
  </si>
  <si>
    <t>Fall 2:25</t>
  </si>
  <si>
    <t>Fall 1:25</t>
  </si>
  <si>
    <t>Tech Fall 18-3</t>
  </si>
  <si>
    <t>Dec 3-2</t>
  </si>
  <si>
    <t>Fall 0:57</t>
  </si>
  <si>
    <t>Fall 4:35</t>
  </si>
  <si>
    <t>Dec 6-0</t>
  </si>
  <si>
    <t>7-3</t>
  </si>
  <si>
    <t>Dec 3-0</t>
  </si>
  <si>
    <t>Maj. Dec 12-4</t>
  </si>
  <si>
    <t>Fall 1:53</t>
  </si>
  <si>
    <t>Maj Dec 12-2</t>
  </si>
  <si>
    <t>Fall 2:49</t>
  </si>
  <si>
    <t>Pin 7-1</t>
  </si>
  <si>
    <t>Fall - 1:31</t>
  </si>
  <si>
    <t>Dec 9-5</t>
  </si>
  <si>
    <t>Dec 1-0</t>
  </si>
  <si>
    <t>Fall - Pin</t>
  </si>
  <si>
    <t>Fall 1:58</t>
  </si>
  <si>
    <t>Maj Dec 9-1</t>
  </si>
  <si>
    <t>Fall 0:35</t>
  </si>
  <si>
    <t>Fall 0:45</t>
  </si>
  <si>
    <t>Dec 5-1</t>
  </si>
  <si>
    <t>Maj Dec 10-0</t>
  </si>
  <si>
    <t>Dec 5-4</t>
  </si>
  <si>
    <t>Fall 1:39</t>
  </si>
  <si>
    <t>Fall 1:28</t>
  </si>
  <si>
    <t>Dec 4-3 (O.T.)</t>
  </si>
  <si>
    <t>K. Reeder (BVL)</t>
  </si>
  <si>
    <t>J. Valentine (HC)</t>
  </si>
  <si>
    <t>C. Kline (CAR)</t>
  </si>
  <si>
    <t>C. Decker (ED)</t>
  </si>
  <si>
    <t>B. Busick (STEU)</t>
  </si>
  <si>
    <t>T. Abbuhl (CLAY)</t>
  </si>
  <si>
    <t>D. Ours (EL)</t>
  </si>
  <si>
    <t>J. Homard (STC)</t>
  </si>
  <si>
    <t>A. Reinhardt (IC)</t>
  </si>
  <si>
    <t>Fall 1:07</t>
  </si>
  <si>
    <t>Fall 6-1</t>
  </si>
  <si>
    <t>Dec 10-6</t>
  </si>
  <si>
    <t>Fall 3:44</t>
  </si>
  <si>
    <t>Maj. Dec 12-1</t>
  </si>
  <si>
    <t>Dec. 10-7</t>
  </si>
  <si>
    <t>Dec 14-9</t>
  </si>
  <si>
    <t>Maj. Dec 13-5</t>
  </si>
  <si>
    <t>Maj Dec 18-5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</si>
</sst>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4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Times New Roman"/>
      <family val="0"/>
    </font>
    <font>
      <i/>
      <sz val="9"/>
      <name val="Times New Roman"/>
      <family val="0"/>
    </font>
    <font>
      <b/>
      <i/>
      <sz val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8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6"/>
      <name val="Times New Roman"/>
      <family val="0"/>
    </font>
    <font>
      <sz val="12"/>
      <name val="Arial"/>
      <family val="0"/>
    </font>
    <font>
      <sz val="14"/>
      <color indexed="8"/>
      <name val="Times New Roman"/>
      <family val="0"/>
    </font>
    <font>
      <b/>
      <i/>
      <sz val="10"/>
      <name val="Times New Roman"/>
      <family val="0"/>
    </font>
    <font>
      <b/>
      <i/>
      <sz val="10"/>
      <color indexed="8"/>
      <name val="Times New Roman"/>
      <family val="0"/>
    </font>
    <font>
      <b/>
      <i/>
      <sz val="11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lef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29" fillId="0" borderId="13" xfId="0" applyFont="1" applyBorder="1" applyAlignment="1">
      <alignment horizontal="left"/>
    </xf>
    <xf numFmtId="0" fontId="29" fillId="0" borderId="1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0" fillId="0" borderId="11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5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" fontId="3" fillId="0" borderId="18" xfId="0" applyNumberFormat="1" applyFont="1" applyBorder="1" applyAlignment="1" quotePrefix="1">
      <alignment horizontal="center"/>
    </xf>
    <xf numFmtId="0" fontId="33" fillId="0" borderId="18" xfId="0" applyFont="1" applyBorder="1" applyAlignment="1">
      <alignment horizontal="center"/>
    </xf>
    <xf numFmtId="16" fontId="3" fillId="0" borderId="0" xfId="0" applyNumberFormat="1" applyFont="1" applyAlignment="1" quotePrefix="1">
      <alignment horizontal="center"/>
    </xf>
    <xf numFmtId="16" fontId="3" fillId="0" borderId="12" xfId="0" applyNumberFormat="1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/>
    </xf>
    <xf numFmtId="0" fontId="3" fillId="0" borderId="10" xfId="0" applyFont="1" applyBorder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16" fontId="3" fillId="0" borderId="12" xfId="0" applyNumberFormat="1" applyFont="1" applyBorder="1" applyAlignment="1" quotePrefix="1">
      <alignment horizontal="center"/>
    </xf>
    <xf numFmtId="16" fontId="38" fillId="0" borderId="0" xfId="0" applyNumberFormat="1" applyFont="1" applyAlignment="1" quotePrefix="1">
      <alignment horizontal="center"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31">
      <selection activeCell="G53" sqref="G53"/>
    </sheetView>
  </sheetViews>
  <sheetFormatPr defaultColWidth="11.421875" defaultRowHeight="12.75"/>
  <cols>
    <col min="1" max="1" width="2.421875" style="37" bestFit="1" customWidth="1"/>
    <col min="2" max="6" width="13.8515625" style="37" customWidth="1"/>
    <col min="7" max="7" width="13.7109375" style="37" customWidth="1"/>
    <col min="8" max="16384" width="9.140625" style="37" customWidth="1"/>
  </cols>
  <sheetData>
    <row r="1" spans="1:6" ht="12.75" thickBot="1">
      <c r="A1" s="34">
        <v>1</v>
      </c>
      <c r="B1" s="35" t="s">
        <v>133</v>
      </c>
      <c r="C1" s="36"/>
      <c r="D1" s="36"/>
      <c r="E1" s="36"/>
      <c r="F1" s="36"/>
    </row>
    <row r="2" spans="1:7" ht="12.75" thickBot="1">
      <c r="A2" s="34"/>
      <c r="B2" s="38"/>
      <c r="C2" s="35" t="str">
        <f>B1</f>
        <v>W. Garabrandt (CLAY)</v>
      </c>
      <c r="D2" s="36"/>
      <c r="E2" s="36"/>
      <c r="F2" s="36"/>
      <c r="G2" s="39" t="s">
        <v>152</v>
      </c>
    </row>
    <row r="3" spans="1:7" ht="12.75" thickBot="1">
      <c r="A3" s="34">
        <v>2</v>
      </c>
      <c r="B3" s="40" t="s">
        <v>147</v>
      </c>
      <c r="C3" s="53"/>
      <c r="D3" s="36"/>
      <c r="E3" s="36"/>
      <c r="F3" s="36"/>
      <c r="G3" s="39" t="s">
        <v>106</v>
      </c>
    </row>
    <row r="4" spans="1:7" ht="12.75" thickBot="1">
      <c r="A4" s="34"/>
      <c r="B4" s="36"/>
      <c r="C4" s="42" t="s">
        <v>134</v>
      </c>
      <c r="D4" s="35" t="str">
        <f>C2</f>
        <v>W. Garabrandt (CLAY)</v>
      </c>
      <c r="E4" s="36"/>
      <c r="F4" s="36"/>
      <c r="G4" s="39" t="s">
        <v>153</v>
      </c>
    </row>
    <row r="5" spans="1:7" ht="12.75" thickBot="1">
      <c r="A5" s="34">
        <v>3</v>
      </c>
      <c r="B5" s="35" t="s">
        <v>148</v>
      </c>
      <c r="C5" s="43"/>
      <c r="D5" s="54" t="s">
        <v>257</v>
      </c>
      <c r="E5" s="36"/>
      <c r="F5" s="36"/>
      <c r="G5" s="39" t="s">
        <v>154</v>
      </c>
    </row>
    <row r="6" spans="1:7" ht="12.75" thickBot="1">
      <c r="A6" s="34"/>
      <c r="B6" s="38"/>
      <c r="C6" s="44" t="str">
        <f>B5</f>
        <v>D. Brumfield (STC)</v>
      </c>
      <c r="D6" s="43"/>
      <c r="E6" s="36"/>
      <c r="F6" s="36"/>
      <c r="G6" s="39" t="s">
        <v>107</v>
      </c>
    </row>
    <row r="7" spans="1:7" ht="12.75" thickBot="1">
      <c r="A7" s="34">
        <v>4</v>
      </c>
      <c r="B7" s="40" t="s">
        <v>147</v>
      </c>
      <c r="C7" s="36"/>
      <c r="D7" s="43"/>
      <c r="E7" s="36"/>
      <c r="F7" s="36"/>
      <c r="G7" s="39" t="s">
        <v>155</v>
      </c>
    </row>
    <row r="8" spans="1:7" ht="12.75" thickBot="1">
      <c r="A8" s="34"/>
      <c r="B8" s="36"/>
      <c r="C8" s="36"/>
      <c r="D8" s="42" t="s">
        <v>136</v>
      </c>
      <c r="E8" s="35" t="str">
        <f>D4</f>
        <v>W. Garabrandt (CLAY)</v>
      </c>
      <c r="F8" s="36"/>
      <c r="G8" s="39" t="s">
        <v>156</v>
      </c>
    </row>
    <row r="9" spans="1:7" ht="12.75" thickBot="1">
      <c r="A9" s="34">
        <v>5</v>
      </c>
      <c r="B9" s="35" t="s">
        <v>149</v>
      </c>
      <c r="C9" s="36"/>
      <c r="D9" s="43"/>
      <c r="E9" s="54" t="s">
        <v>207</v>
      </c>
      <c r="F9" s="36"/>
      <c r="G9" s="39" t="s">
        <v>157</v>
      </c>
    </row>
    <row r="10" spans="1:7" ht="12.75" thickBot="1">
      <c r="A10" s="34"/>
      <c r="B10" s="38"/>
      <c r="C10" s="35" t="str">
        <f>B9</f>
        <v>J. Leroy (IC)</v>
      </c>
      <c r="D10" s="43"/>
      <c r="E10" s="43"/>
      <c r="F10" s="36"/>
      <c r="G10" s="39" t="s">
        <v>158</v>
      </c>
    </row>
    <row r="11" spans="1:7" ht="12.75" thickBot="1">
      <c r="A11" s="34">
        <v>6</v>
      </c>
      <c r="B11" s="40" t="s">
        <v>147</v>
      </c>
      <c r="C11" s="54"/>
      <c r="D11" s="43"/>
      <c r="E11" s="43"/>
      <c r="F11" s="36"/>
      <c r="G11" s="39" t="s">
        <v>159</v>
      </c>
    </row>
    <row r="12" spans="1:7" ht="12.75" thickBot="1">
      <c r="A12" s="34"/>
      <c r="B12" s="36"/>
      <c r="C12" s="42" t="s">
        <v>135</v>
      </c>
      <c r="D12" s="44" t="str">
        <f>C14</f>
        <v>C. Wiltshire (BUL)</v>
      </c>
      <c r="E12" s="43"/>
      <c r="F12" s="36"/>
      <c r="G12" s="39" t="s">
        <v>160</v>
      </c>
    </row>
    <row r="13" spans="1:6" ht="12.75" thickBot="1">
      <c r="A13" s="34">
        <v>7</v>
      </c>
      <c r="B13" s="45" t="s">
        <v>147</v>
      </c>
      <c r="C13" s="43"/>
      <c r="D13" s="78" t="s">
        <v>306</v>
      </c>
      <c r="E13" s="43"/>
      <c r="F13" s="36"/>
    </row>
    <row r="14" spans="1:6" ht="12.75" thickBot="1">
      <c r="A14" s="34"/>
      <c r="B14" s="38"/>
      <c r="C14" s="44" t="str">
        <f>B15</f>
        <v>C. Wiltshire (BUL)</v>
      </c>
      <c r="D14" s="36"/>
      <c r="E14" s="43"/>
      <c r="F14" s="36"/>
    </row>
    <row r="15" spans="1:6" ht="12.75" thickBot="1">
      <c r="A15" s="34">
        <v>8</v>
      </c>
      <c r="B15" s="44" t="s">
        <v>112</v>
      </c>
      <c r="C15" s="36"/>
      <c r="D15" s="36"/>
      <c r="E15" s="43"/>
      <c r="F15" s="36"/>
    </row>
    <row r="16" spans="1:6" ht="12.75" thickBot="1">
      <c r="A16" s="34"/>
      <c r="B16" s="36"/>
      <c r="C16" s="36"/>
      <c r="D16" s="36"/>
      <c r="E16" s="43"/>
      <c r="F16" s="35" t="str">
        <f>E24</f>
        <v>A. Miller (BVL)</v>
      </c>
    </row>
    <row r="17" spans="1:6" ht="12.75" thickBot="1">
      <c r="A17" s="34">
        <v>9</v>
      </c>
      <c r="B17" s="35" t="s">
        <v>150</v>
      </c>
      <c r="C17" s="36"/>
      <c r="D17" s="36"/>
      <c r="E17" s="43"/>
      <c r="F17" s="46" t="s">
        <v>21</v>
      </c>
    </row>
    <row r="18" spans="1:6" ht="13.5" thickBot="1">
      <c r="A18" s="34"/>
      <c r="B18" s="38"/>
      <c r="C18" s="35" t="str">
        <f>B17</f>
        <v>A. Miller (BVL)</v>
      </c>
      <c r="D18" s="36"/>
      <c r="E18" s="43"/>
      <c r="F18" s="89" t="s">
        <v>140</v>
      </c>
    </row>
    <row r="19" spans="1:5" ht="12.75" thickBot="1">
      <c r="A19" s="34">
        <v>10</v>
      </c>
      <c r="B19" s="40" t="s">
        <v>147</v>
      </c>
      <c r="C19" s="54"/>
      <c r="D19" s="36"/>
      <c r="E19" s="43"/>
    </row>
    <row r="20" spans="1:6" ht="12.75" thickBot="1">
      <c r="A20" s="34"/>
      <c r="B20" s="36"/>
      <c r="C20" s="42" t="s">
        <v>137</v>
      </c>
      <c r="D20" s="35" t="str">
        <f>C18</f>
        <v>A. Miller (BVL)</v>
      </c>
      <c r="E20" s="43"/>
      <c r="F20" s="36"/>
    </row>
    <row r="21" spans="1:6" ht="12.75" thickBot="1">
      <c r="A21" s="34">
        <v>11</v>
      </c>
      <c r="B21" s="45" t="s">
        <v>147</v>
      </c>
      <c r="C21" s="43"/>
      <c r="D21" s="54" t="s">
        <v>257</v>
      </c>
      <c r="E21" s="43"/>
      <c r="F21" s="36"/>
    </row>
    <row r="22" spans="1:6" ht="12.75" thickBot="1">
      <c r="A22" s="34"/>
      <c r="B22" s="41"/>
      <c r="C22" s="44" t="str">
        <f>B23</f>
        <v>C. Tingler (STEU)</v>
      </c>
      <c r="D22" s="43"/>
      <c r="E22" s="43"/>
      <c r="F22" s="36"/>
    </row>
    <row r="23" spans="1:6" ht="12.75" thickBot="1">
      <c r="A23" s="34">
        <v>12</v>
      </c>
      <c r="B23" s="44" t="s">
        <v>161</v>
      </c>
      <c r="C23" s="36"/>
      <c r="D23" s="43"/>
      <c r="E23" s="43"/>
      <c r="F23" s="36"/>
    </row>
    <row r="24" spans="1:6" ht="12.75" thickBot="1">
      <c r="A24" s="34"/>
      <c r="B24" s="36"/>
      <c r="C24" s="36"/>
      <c r="D24" s="42" t="s">
        <v>139</v>
      </c>
      <c r="E24" s="44" t="str">
        <f>D20</f>
        <v>A. Miller (BVL)</v>
      </c>
      <c r="F24" s="36"/>
    </row>
    <row r="25" spans="1:6" ht="12.75" thickBot="1">
      <c r="A25" s="34">
        <v>13</v>
      </c>
      <c r="B25" s="35" t="s">
        <v>151</v>
      </c>
      <c r="C25" s="36"/>
      <c r="D25" s="43"/>
      <c r="E25" s="46" t="s">
        <v>206</v>
      </c>
      <c r="F25" s="36"/>
    </row>
    <row r="26" spans="1:6" ht="12.75" thickBot="1">
      <c r="A26" s="34"/>
      <c r="B26" s="41"/>
      <c r="C26" s="47" t="str">
        <f>B25</f>
        <v>J. Zirillo (EL)</v>
      </c>
      <c r="D26" s="43"/>
      <c r="E26" s="36"/>
      <c r="F26" s="36"/>
    </row>
    <row r="27" spans="1:6" ht="12.75" thickBot="1">
      <c r="A27" s="34">
        <v>14</v>
      </c>
      <c r="B27" s="40" t="s">
        <v>147</v>
      </c>
      <c r="C27" s="54"/>
      <c r="D27" s="43"/>
      <c r="E27" s="36"/>
      <c r="F27" s="36"/>
    </row>
    <row r="28" spans="1:6" ht="12.75" thickBot="1">
      <c r="A28" s="34"/>
      <c r="B28" s="36"/>
      <c r="C28" s="42" t="s">
        <v>138</v>
      </c>
      <c r="D28" s="44" t="str">
        <f>C30</f>
        <v>T. Hopkins (DOV)</v>
      </c>
      <c r="E28" s="36"/>
      <c r="F28" s="36"/>
    </row>
    <row r="29" spans="1:6" ht="12.75" thickBot="1">
      <c r="A29" s="34">
        <v>15</v>
      </c>
      <c r="B29" s="35" t="s">
        <v>162</v>
      </c>
      <c r="C29" s="43"/>
      <c r="D29" s="46" t="s">
        <v>257</v>
      </c>
      <c r="E29" s="36"/>
      <c r="F29" s="36"/>
    </row>
    <row r="30" spans="1:6" ht="12.75" thickBot="1">
      <c r="A30" s="34"/>
      <c r="B30" s="38"/>
      <c r="C30" s="44" t="str">
        <f>B31</f>
        <v>T. Hopkins (DOV)</v>
      </c>
      <c r="D30" s="36"/>
      <c r="E30" s="36"/>
      <c r="F30" s="36"/>
    </row>
    <row r="31" spans="1:6" ht="12.75" thickBot="1">
      <c r="A31" s="34">
        <v>16</v>
      </c>
      <c r="B31" s="44" t="s">
        <v>113</v>
      </c>
      <c r="C31" s="46" t="s">
        <v>307</v>
      </c>
      <c r="D31" s="36"/>
      <c r="E31" s="36"/>
      <c r="F31" s="36"/>
    </row>
    <row r="32" spans="2:6" ht="12">
      <c r="B32" s="36"/>
      <c r="C32" s="36"/>
      <c r="D32" s="36"/>
      <c r="E32" s="36"/>
      <c r="F32" s="36"/>
    </row>
    <row r="33" spans="2:6" ht="12">
      <c r="B33" s="36"/>
      <c r="C33" s="36"/>
      <c r="D33" s="36"/>
      <c r="E33" s="48"/>
      <c r="F33" s="36"/>
    </row>
    <row r="34" spans="2:6" s="50" customFormat="1" ht="12.75" thickBot="1">
      <c r="B34" s="55"/>
      <c r="C34" s="35" t="str">
        <f>C26</f>
        <v>J. Zirillo (EL)</v>
      </c>
      <c r="D34" s="49"/>
      <c r="E34" s="59" t="str">
        <f>D12</f>
        <v>C. Wiltshire (BUL)</v>
      </c>
      <c r="F34" s="49"/>
    </row>
    <row r="35" spans="2:6" ht="12.75" thickBot="1">
      <c r="B35" s="45" t="str">
        <f>B3</f>
        <v>BYE</v>
      </c>
      <c r="C35" s="51" t="s">
        <v>105</v>
      </c>
      <c r="D35" s="58" t="str">
        <f>C34</f>
        <v>J. Zirillo (EL)</v>
      </c>
      <c r="E35" s="51" t="s">
        <v>145</v>
      </c>
      <c r="F35" s="59" t="str">
        <f>E34</f>
        <v>C. Wiltshire (BUL)</v>
      </c>
    </row>
    <row r="36" spans="2:6" ht="12.75" thickBot="1">
      <c r="B36" s="64"/>
      <c r="C36" s="40" t="str">
        <f>B35</f>
        <v>BYE</v>
      </c>
      <c r="D36" s="41"/>
      <c r="E36" s="43"/>
      <c r="F36" s="54" t="s">
        <v>44</v>
      </c>
    </row>
    <row r="37" spans="2:6" ht="12.75" thickBot="1">
      <c r="B37" s="40" t="str">
        <f>B35</f>
        <v>BYE</v>
      </c>
      <c r="C37" s="36"/>
      <c r="D37" s="43"/>
      <c r="E37" s="57" t="str">
        <f>D39</f>
        <v>C. Tingler (STEU)</v>
      </c>
      <c r="F37" s="43"/>
    </row>
    <row r="38" spans="2:6" ht="12.75" thickBot="1">
      <c r="B38" s="65"/>
      <c r="C38" s="39" t="str">
        <f>C22</f>
        <v>C. Tingler (STEU)</v>
      </c>
      <c r="D38" s="43"/>
      <c r="E38" s="46" t="s">
        <v>214</v>
      </c>
      <c r="F38" s="43"/>
    </row>
    <row r="39" spans="2:6" ht="12.75" thickBot="1">
      <c r="B39" s="45" t="str">
        <f>B37</f>
        <v>BYE</v>
      </c>
      <c r="C39" s="51" t="s">
        <v>144</v>
      </c>
      <c r="D39" s="44" t="str">
        <f>C38</f>
        <v>C. Tingler (STEU)</v>
      </c>
      <c r="E39" s="36"/>
      <c r="F39" s="43"/>
    </row>
    <row r="40" spans="2:7" ht="12.75" thickBot="1">
      <c r="B40" s="66"/>
      <c r="C40" s="40" t="str">
        <f>B39</f>
        <v>BYE</v>
      </c>
      <c r="D40" s="36"/>
      <c r="E40" s="36"/>
      <c r="F40" s="43"/>
      <c r="G40" s="35" t="str">
        <f>F35</f>
        <v>C. Wiltshire (BUL)</v>
      </c>
    </row>
    <row r="41" spans="2:7" ht="12.75" thickBot="1">
      <c r="B41" s="67" t="str">
        <f>B39</f>
        <v>BYE</v>
      </c>
      <c r="C41" s="36"/>
      <c r="D41" s="36"/>
      <c r="E41" s="36"/>
      <c r="F41" s="43"/>
      <c r="G41" s="85" t="s">
        <v>61</v>
      </c>
    </row>
    <row r="42" spans="2:6" ht="12">
      <c r="B42" s="65"/>
      <c r="F42" s="52"/>
    </row>
    <row r="43" spans="2:6" ht="12.75" thickBot="1">
      <c r="B43" s="68"/>
      <c r="C43" s="35" t="str">
        <f>C10</f>
        <v>J. Leroy (IC)</v>
      </c>
      <c r="D43" s="49"/>
      <c r="E43" s="59" t="str">
        <f>D28</f>
        <v>T. Hopkins (DOV)</v>
      </c>
      <c r="F43" s="43"/>
    </row>
    <row r="44" spans="2:6" ht="12.75" thickBot="1">
      <c r="B44" s="45" t="s">
        <v>147</v>
      </c>
      <c r="C44" s="51" t="s">
        <v>143</v>
      </c>
      <c r="D44" s="58" t="str">
        <f>C43</f>
        <v>J. Leroy (IC)</v>
      </c>
      <c r="E44" s="51" t="s">
        <v>146</v>
      </c>
      <c r="F44" s="60" t="str">
        <f>E43</f>
        <v>T. Hopkins (DOV)</v>
      </c>
    </row>
    <row r="45" spans="2:6" ht="12.75" thickBot="1">
      <c r="B45" s="64"/>
      <c r="C45" s="40" t="s">
        <v>147</v>
      </c>
      <c r="D45" s="41"/>
      <c r="E45" s="43"/>
      <c r="F45" s="46" t="s">
        <v>45</v>
      </c>
    </row>
    <row r="46" spans="2:6" ht="12.75" thickBot="1">
      <c r="B46" s="40" t="s">
        <v>147</v>
      </c>
      <c r="C46" s="36"/>
      <c r="D46" s="43"/>
      <c r="E46" s="57" t="str">
        <f>D44</f>
        <v>J. Leroy (IC)</v>
      </c>
      <c r="F46" s="36"/>
    </row>
    <row r="47" spans="2:6" ht="12.75" thickBot="1">
      <c r="B47" s="65"/>
      <c r="C47" s="39" t="str">
        <f>C6</f>
        <v>D. Brumfield (STC)</v>
      </c>
      <c r="D47" s="43"/>
      <c r="E47" s="46" t="s">
        <v>196</v>
      </c>
      <c r="F47" s="36"/>
    </row>
    <row r="48" spans="2:6" ht="12.75" thickBot="1">
      <c r="B48" s="45" t="s">
        <v>147</v>
      </c>
      <c r="C48" s="51" t="s">
        <v>142</v>
      </c>
      <c r="D48" s="57" t="str">
        <f>C49</f>
        <v>D. Heavilin (HC)</v>
      </c>
      <c r="E48" s="36"/>
      <c r="F48" s="36"/>
    </row>
    <row r="49" spans="2:6" ht="12.75" thickBot="1">
      <c r="B49" s="56"/>
      <c r="C49" s="44" t="str">
        <f>B50</f>
        <v>D. Heavilin (HC)</v>
      </c>
      <c r="D49" s="46" t="s">
        <v>95</v>
      </c>
      <c r="E49" s="36"/>
      <c r="F49" s="36"/>
    </row>
    <row r="50" spans="2:7" ht="12.75" thickBot="1">
      <c r="B50" s="44" t="str">
        <f>B29</f>
        <v>D. Heavilin (HC)</v>
      </c>
      <c r="C50" s="36"/>
      <c r="D50" s="36"/>
      <c r="E50" s="36"/>
      <c r="F50" s="35" t="str">
        <f>E37</f>
        <v>C. Tingler (STEU)</v>
      </c>
      <c r="G50" s="49"/>
    </row>
    <row r="51" spans="6:7" ht="12.75" thickBot="1">
      <c r="F51" s="41"/>
      <c r="G51" s="58" t="str">
        <f>F52</f>
        <v>J. Leroy (IC)</v>
      </c>
    </row>
    <row r="52" spans="6:7" ht="12.75" thickBot="1">
      <c r="F52" s="44" t="str">
        <f>E46</f>
        <v>J. Leroy (IC)</v>
      </c>
      <c r="G52" s="88" t="s">
        <v>60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Italic"&amp;11Division II Sectional Wrestling Tournament - 2007&amp;R&amp;"Arial,Bold Italic"
Weight Class: 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30">
      <selection activeCell="G53" sqref="G53"/>
    </sheetView>
  </sheetViews>
  <sheetFormatPr defaultColWidth="11.421875" defaultRowHeight="12.75"/>
  <cols>
    <col min="1" max="1" width="2.7109375" style="1" bestFit="1" customWidth="1"/>
    <col min="2" max="3" width="13.8515625" style="1" bestFit="1" customWidth="1"/>
    <col min="4" max="4" width="15.28125" style="1" customWidth="1"/>
    <col min="5" max="5" width="15.140625" style="1" customWidth="1"/>
    <col min="6" max="7" width="16.28125" style="1" bestFit="1" customWidth="1"/>
    <col min="8" max="16384" width="9.140625" style="1" customWidth="1"/>
  </cols>
  <sheetData>
    <row r="1" spans="1:6" ht="12.75" thickBot="1">
      <c r="A1" s="24">
        <v>1</v>
      </c>
      <c r="B1" s="17" t="s">
        <v>239</v>
      </c>
      <c r="C1" s="5"/>
      <c r="D1" s="5"/>
      <c r="E1" s="5"/>
      <c r="F1" s="5"/>
    </row>
    <row r="2" spans="1:7" ht="12.75" thickBot="1">
      <c r="A2" s="24"/>
      <c r="B2" s="6"/>
      <c r="C2" s="17" t="str">
        <f>B1</f>
        <v>J. Bittinger (BVL)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33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J. Bittinger (BVL)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121</v>
      </c>
      <c r="C5" s="8"/>
      <c r="D5" s="33" t="s">
        <v>257</v>
      </c>
      <c r="E5" s="5"/>
      <c r="F5" s="5"/>
      <c r="G5" s="18" t="s">
        <v>154</v>
      </c>
    </row>
    <row r="6" spans="1:7" ht="12.75" thickBot="1">
      <c r="A6" s="24"/>
      <c r="B6" s="6"/>
      <c r="C6" s="19" t="str">
        <f>B5</f>
        <v>R. Pyciak (BUL)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J. Bittinger (BVL)</v>
      </c>
      <c r="F8" s="5"/>
      <c r="G8" s="18" t="s">
        <v>156</v>
      </c>
    </row>
    <row r="9" spans="1:7" ht="12.75" thickBot="1">
      <c r="A9" s="24">
        <v>5</v>
      </c>
      <c r="B9" s="17" t="s">
        <v>240</v>
      </c>
      <c r="C9" s="5"/>
      <c r="D9" s="8"/>
      <c r="E9" s="33" t="s">
        <v>21</v>
      </c>
      <c r="F9" s="5"/>
      <c r="G9" s="18" t="s">
        <v>157</v>
      </c>
    </row>
    <row r="10" spans="1:7" ht="12.75" thickBot="1">
      <c r="A10" s="24"/>
      <c r="B10" s="33"/>
      <c r="C10" s="17" t="str">
        <f>B9</f>
        <v>S. Reed (EL)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19" t="s">
        <v>110</v>
      </c>
      <c r="C11" s="33" t="s">
        <v>266</v>
      </c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J. Cooper (CAR)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259</v>
      </c>
      <c r="E13" s="8"/>
      <c r="F13" s="5"/>
    </row>
    <row r="14" spans="1:6" ht="12.75" thickBot="1">
      <c r="A14" s="24"/>
      <c r="B14" s="6"/>
      <c r="C14" s="19" t="str">
        <f>B15</f>
        <v>J. Cooper (CAR)</v>
      </c>
      <c r="D14" s="5"/>
      <c r="E14" s="8"/>
      <c r="F14" s="5"/>
    </row>
    <row r="15" spans="1:6" ht="12.75" thickBot="1">
      <c r="A15" s="24">
        <v>8</v>
      </c>
      <c r="B15" s="19" t="s">
        <v>241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J. Bittinger (BVL)</v>
      </c>
    </row>
    <row r="17" spans="1:6" ht="12.75" thickBot="1">
      <c r="A17" s="24">
        <v>9</v>
      </c>
      <c r="B17" s="17" t="s">
        <v>242</v>
      </c>
      <c r="C17" s="5"/>
      <c r="D17" s="5"/>
      <c r="E17" s="8"/>
      <c r="F17" s="90" t="s">
        <v>71</v>
      </c>
    </row>
    <row r="18" spans="1:6" ht="13.5" thickBot="1">
      <c r="A18" s="24"/>
      <c r="B18" s="6"/>
      <c r="C18" s="17" t="str">
        <f>B17</f>
        <v>J. Donley (HC)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C18</f>
        <v>J. Donley (HC)</v>
      </c>
      <c r="E20" s="8"/>
      <c r="F20" s="5"/>
    </row>
    <row r="21" spans="1:6" ht="12.75" thickBot="1">
      <c r="A21" s="24">
        <v>11</v>
      </c>
      <c r="B21" s="17" t="s">
        <v>243</v>
      </c>
      <c r="C21" s="8"/>
      <c r="D21" s="33" t="s">
        <v>257</v>
      </c>
      <c r="E21" s="8"/>
      <c r="F21" s="5"/>
    </row>
    <row r="22" spans="1:6" ht="12.75" thickBot="1">
      <c r="A22" s="24"/>
      <c r="B22" s="6"/>
      <c r="C22" s="19" t="str">
        <f>B21</f>
        <v>W. Fordham (STEU)</v>
      </c>
      <c r="D22" s="8"/>
      <c r="E22" s="8"/>
      <c r="F22" s="5"/>
    </row>
    <row r="23" spans="1:6" ht="12.75" thickBot="1">
      <c r="A23" s="24">
        <v>12</v>
      </c>
      <c r="B23" s="21" t="s">
        <v>147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D20</f>
        <v>J. Donley (HC)</v>
      </c>
      <c r="F24" s="5"/>
    </row>
    <row r="25" spans="1:6" ht="12.75" thickBot="1">
      <c r="A25" s="24">
        <v>13</v>
      </c>
      <c r="B25" s="17" t="s">
        <v>244</v>
      </c>
      <c r="C25" s="5"/>
      <c r="D25" s="8"/>
      <c r="E25" s="9" t="s">
        <v>275</v>
      </c>
      <c r="F25" s="5"/>
    </row>
    <row r="26" spans="1:6" ht="12.75" thickBot="1">
      <c r="A26" s="24"/>
      <c r="B26" s="33"/>
      <c r="C26" s="17" t="str">
        <f>B27</f>
        <v>M. Bennington (CLAY)</v>
      </c>
      <c r="D26" s="8"/>
      <c r="E26" s="5"/>
      <c r="F26" s="5"/>
    </row>
    <row r="27" spans="1:6" ht="12.75" thickBot="1">
      <c r="A27" s="24">
        <v>14</v>
      </c>
      <c r="B27" s="19" t="s">
        <v>245</v>
      </c>
      <c r="C27" s="33" t="s">
        <v>264</v>
      </c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C26</f>
        <v>M. Bennington (CLAY)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9" t="s">
        <v>284</v>
      </c>
      <c r="E29" s="5"/>
      <c r="F29" s="5"/>
    </row>
    <row r="30" spans="1:6" ht="12.75" thickBot="1">
      <c r="A30" s="24"/>
      <c r="B30" s="6"/>
      <c r="C30" s="19" t="str">
        <f>B31</f>
        <v>B. Gilmore (DOV)</v>
      </c>
      <c r="D30" s="5"/>
      <c r="E30" s="5"/>
      <c r="F30" s="5"/>
    </row>
    <row r="31" spans="1:6" ht="12.75" thickBot="1">
      <c r="A31" s="24">
        <v>16</v>
      </c>
      <c r="B31" s="19" t="s">
        <v>131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C30</f>
        <v>B. Gilmore (DOV)</v>
      </c>
      <c r="D34" s="11"/>
      <c r="E34" s="12" t="str">
        <f>D12</f>
        <v>J. Cooper (CAR)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B. Gilmore (DOV)</v>
      </c>
      <c r="E35" s="16" t="s">
        <v>145</v>
      </c>
      <c r="F35" s="12" t="str">
        <f>E37</f>
        <v>B. Gilmore (DOV)</v>
      </c>
    </row>
    <row r="36" spans="2:6" ht="12.75" thickBot="1">
      <c r="B36" s="61"/>
      <c r="C36" s="21" t="s">
        <v>147</v>
      </c>
      <c r="D36" s="6"/>
      <c r="E36" s="8"/>
      <c r="F36" s="33" t="s">
        <v>56</v>
      </c>
    </row>
    <row r="37" spans="2:6" ht="12.75" thickBot="1">
      <c r="B37" s="21" t="s">
        <v>147</v>
      </c>
      <c r="C37" s="5"/>
      <c r="D37" s="8"/>
      <c r="E37" s="14" t="str">
        <f>D35</f>
        <v>B. Gilmore (DOV)</v>
      </c>
      <c r="F37" s="8"/>
    </row>
    <row r="38" spans="2:6" ht="12.75" thickBot="1">
      <c r="B38" s="18"/>
      <c r="C38" s="5" t="str">
        <f>C22</f>
        <v>W. Fordham (STEU)</v>
      </c>
      <c r="D38" s="8"/>
      <c r="E38" s="9" t="s">
        <v>32</v>
      </c>
      <c r="F38" s="8"/>
    </row>
    <row r="39" spans="2:6" ht="12.75" thickBot="1">
      <c r="B39" s="17" t="str">
        <f>B11</f>
        <v>M. Cowser (IC)</v>
      </c>
      <c r="C39" s="16" t="s">
        <v>144</v>
      </c>
      <c r="D39" s="14" t="str">
        <f>C38</f>
        <v>W. Fordham (STEU)</v>
      </c>
      <c r="E39" s="5"/>
      <c r="F39" s="8"/>
    </row>
    <row r="40" spans="2:7" ht="12.75" thickBot="1">
      <c r="B40" s="61"/>
      <c r="C40" s="7" t="str">
        <f>B39</f>
        <v>M. Cowser (IC)</v>
      </c>
      <c r="D40" s="9" t="s">
        <v>202</v>
      </c>
      <c r="E40" s="5"/>
      <c r="F40" s="8"/>
      <c r="G40" s="4" t="str">
        <f>F44</f>
        <v>M. Bennington (CLAY)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210</v>
      </c>
    </row>
    <row r="42" spans="2:6" ht="12">
      <c r="B42" s="18"/>
      <c r="F42" s="3"/>
    </row>
    <row r="43" spans="2:6" ht="12.75" thickBot="1">
      <c r="B43" s="62"/>
      <c r="C43" s="4" t="str">
        <f>C10</f>
        <v>S. Reed (EL)</v>
      </c>
      <c r="D43" s="11"/>
      <c r="E43" s="12" t="str">
        <f>D28</f>
        <v>M. Bennington (CLAY)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S. Reed (EL)</v>
      </c>
      <c r="E44" s="16" t="s">
        <v>146</v>
      </c>
      <c r="F44" s="15" t="str">
        <f>E43</f>
        <v>M. Bennington (CLAY)</v>
      </c>
    </row>
    <row r="45" spans="2:6" ht="12.75" thickBot="1">
      <c r="B45" s="61"/>
      <c r="C45" s="21" t="s">
        <v>147</v>
      </c>
      <c r="D45" s="6"/>
      <c r="E45" s="8"/>
      <c r="F45" s="9" t="s">
        <v>285</v>
      </c>
    </row>
    <row r="46" spans="2:6" ht="12.75" thickBot="1">
      <c r="B46" s="21" t="s">
        <v>147</v>
      </c>
      <c r="C46" s="5"/>
      <c r="D46" s="8"/>
      <c r="E46" s="14" t="str">
        <f>D48</f>
        <v>D. Goodwin (ED)</v>
      </c>
      <c r="F46" s="5"/>
    </row>
    <row r="47" spans="2:6" ht="12.75" thickBot="1">
      <c r="B47" s="18"/>
      <c r="C47" s="5" t="str">
        <f>C6</f>
        <v>R. Pyciak (BUL)</v>
      </c>
      <c r="D47" s="8"/>
      <c r="E47" s="9" t="s">
        <v>212</v>
      </c>
      <c r="F47" s="5"/>
    </row>
    <row r="48" spans="2:6" ht="12.75" thickBot="1">
      <c r="B48" s="17" t="str">
        <f>B25</f>
        <v>D. Goodwin (ED)</v>
      </c>
      <c r="C48" s="16" t="s">
        <v>142</v>
      </c>
      <c r="D48" s="14" t="str">
        <f>C49</f>
        <v>D. Goodwin (ED)</v>
      </c>
      <c r="E48" s="5"/>
      <c r="F48" s="5"/>
    </row>
    <row r="49" spans="2:6" ht="12.75" thickBot="1">
      <c r="B49" s="61"/>
      <c r="C49" s="7" t="str">
        <f>B48</f>
        <v>D. Goodwin (ED)</v>
      </c>
      <c r="D49" s="9" t="s">
        <v>201</v>
      </c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E34</f>
        <v>J. Cooper (CAR)</v>
      </c>
      <c r="G50" s="11"/>
    </row>
    <row r="51" spans="6:7" ht="12.75" thickBot="1">
      <c r="F51" s="6"/>
      <c r="G51" s="13" t="str">
        <f>F50</f>
        <v>J. Cooper (CAR)</v>
      </c>
    </row>
    <row r="52" spans="6:7" ht="12.75" thickBot="1">
      <c r="F52" s="7" t="str">
        <f>E46</f>
        <v>D. Goodwin (ED)</v>
      </c>
      <c r="G52" s="79" t="s">
        <v>72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5">
      <selection activeCell="F18" sqref="F18"/>
    </sheetView>
  </sheetViews>
  <sheetFormatPr defaultColWidth="11.421875" defaultRowHeight="12.75"/>
  <cols>
    <col min="1" max="1" width="2.7109375" style="1" bestFit="1" customWidth="1"/>
    <col min="2" max="2" width="13.28125" style="1" bestFit="1" customWidth="1"/>
    <col min="3" max="5" width="15.8515625" style="1" bestFit="1" customWidth="1"/>
    <col min="6" max="6" width="15.140625" style="1" customWidth="1"/>
    <col min="7" max="7" width="15.8515625" style="1" bestFit="1" customWidth="1"/>
    <col min="8" max="16384" width="9.140625" style="1" customWidth="1"/>
  </cols>
  <sheetData>
    <row r="1" spans="1:6" ht="12.75" thickBot="1">
      <c r="A1" s="24">
        <v>1</v>
      </c>
      <c r="B1" s="17" t="s">
        <v>246</v>
      </c>
      <c r="C1" s="5"/>
      <c r="D1" s="5"/>
      <c r="E1" s="5"/>
      <c r="F1" s="5"/>
    </row>
    <row r="2" spans="1:7" ht="12.75" thickBot="1">
      <c r="A2" s="24"/>
      <c r="B2" s="6"/>
      <c r="C2" s="4" t="str">
        <f>B1</f>
        <v>J. Stewart (ED)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33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J. Stewart (ED)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247</v>
      </c>
      <c r="C5" s="8"/>
      <c r="D5" s="33" t="s">
        <v>274</v>
      </c>
      <c r="E5" s="5"/>
      <c r="F5" s="5"/>
      <c r="G5" s="18" t="s">
        <v>154</v>
      </c>
    </row>
    <row r="6" spans="1:7" ht="12.75" thickBot="1">
      <c r="A6" s="24"/>
      <c r="B6" s="6"/>
      <c r="C6" s="7" t="str">
        <f>B5</f>
        <v>J. Kendziorski (CLAY)</v>
      </c>
      <c r="D6" s="8"/>
      <c r="E6" s="5"/>
      <c r="F6" s="5"/>
      <c r="G6" s="18" t="s">
        <v>108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J. Stewart (ED)</v>
      </c>
      <c r="F8" s="5"/>
      <c r="G8" s="18" t="s">
        <v>156</v>
      </c>
    </row>
    <row r="9" spans="1:7" ht="12.75" thickBot="1">
      <c r="A9" s="24">
        <v>5</v>
      </c>
      <c r="B9" s="17" t="s">
        <v>248</v>
      </c>
      <c r="C9" s="5"/>
      <c r="D9" s="8"/>
      <c r="E9" s="33" t="s">
        <v>22</v>
      </c>
      <c r="F9" s="5"/>
      <c r="G9" s="18" t="s">
        <v>157</v>
      </c>
    </row>
    <row r="10" spans="1:7" ht="12.75" thickBot="1">
      <c r="A10" s="24"/>
      <c r="B10" s="6"/>
      <c r="C10" s="4" t="str">
        <f>B9</f>
        <v>M. Markakis (STEU)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C10</f>
        <v>M. Markakis (STEU)</v>
      </c>
      <c r="E12" s="8"/>
      <c r="F12" s="5"/>
      <c r="G12" s="18" t="s">
        <v>160</v>
      </c>
    </row>
    <row r="13" spans="1:6" ht="12.75" thickBot="1">
      <c r="A13" s="24">
        <v>7</v>
      </c>
      <c r="B13" s="17" t="s">
        <v>249</v>
      </c>
      <c r="C13" s="8"/>
      <c r="D13" s="76" t="s">
        <v>285</v>
      </c>
      <c r="E13" s="8"/>
      <c r="F13" s="5"/>
    </row>
    <row r="14" spans="1:6" ht="12.75" thickBot="1">
      <c r="A14" s="24"/>
      <c r="B14" s="33"/>
      <c r="C14" s="7" t="str">
        <f>B15</f>
        <v>T. Miller (IC)</v>
      </c>
      <c r="D14" s="5"/>
      <c r="E14" s="8"/>
      <c r="F14" s="5"/>
    </row>
    <row r="15" spans="1:6" ht="12.75" thickBot="1">
      <c r="A15" s="24">
        <v>8</v>
      </c>
      <c r="B15" s="19" t="s">
        <v>250</v>
      </c>
      <c r="C15" s="9" t="s">
        <v>267</v>
      </c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J. Stewart (ED)</v>
      </c>
    </row>
    <row r="17" spans="1:6" ht="12.75" thickBot="1">
      <c r="A17" s="24">
        <v>9</v>
      </c>
      <c r="B17" s="17" t="s">
        <v>251</v>
      </c>
      <c r="C17" s="5"/>
      <c r="D17" s="5"/>
      <c r="E17" s="8"/>
      <c r="F17" s="90" t="s">
        <v>259</v>
      </c>
    </row>
    <row r="18" spans="1:6" ht="13.5" thickBot="1">
      <c r="A18" s="24"/>
      <c r="B18" s="6"/>
      <c r="C18" s="4" t="str">
        <f>B17</f>
        <v>D. Ludwig (BVL)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C22</f>
        <v>I. Howell (HC)</v>
      </c>
      <c r="E20" s="8"/>
      <c r="F20" s="5"/>
    </row>
    <row r="21" spans="1:6" ht="12.75" thickBot="1">
      <c r="A21" s="24">
        <v>11</v>
      </c>
      <c r="B21" s="17" t="s">
        <v>252</v>
      </c>
      <c r="C21" s="8"/>
      <c r="D21" s="33" t="s">
        <v>288</v>
      </c>
      <c r="E21" s="8"/>
      <c r="F21" s="5"/>
    </row>
    <row r="22" spans="1:6" ht="12.75" thickBot="1">
      <c r="A22" s="24"/>
      <c r="B22" s="33"/>
      <c r="C22" s="7" t="str">
        <f>B23</f>
        <v>I. Howell (HC)</v>
      </c>
      <c r="D22" s="8"/>
      <c r="E22" s="8"/>
      <c r="F22" s="5"/>
    </row>
    <row r="23" spans="1:6" ht="12.75" thickBot="1">
      <c r="A23" s="24">
        <v>12</v>
      </c>
      <c r="B23" s="19" t="s">
        <v>253</v>
      </c>
      <c r="C23" s="9" t="s">
        <v>257</v>
      </c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K. Heldt (DOV)</v>
      </c>
      <c r="F24" s="5"/>
    </row>
    <row r="25" spans="1:6" ht="12.75" thickBot="1">
      <c r="A25" s="24">
        <v>13</v>
      </c>
      <c r="B25" s="20" t="s">
        <v>147</v>
      </c>
      <c r="C25" s="5"/>
      <c r="D25" s="8"/>
      <c r="E25" s="9" t="s">
        <v>201</v>
      </c>
      <c r="F25" s="5"/>
    </row>
    <row r="26" spans="1:6" ht="12.75" thickBot="1">
      <c r="A26" s="24"/>
      <c r="B26" s="6"/>
      <c r="C26" s="4" t="str">
        <f>B27</f>
        <v>J. Hilliard (BUL)</v>
      </c>
      <c r="D26" s="8"/>
      <c r="E26" s="5"/>
      <c r="F26" s="5"/>
    </row>
    <row r="27" spans="1:6" ht="12.75" thickBot="1">
      <c r="A27" s="24">
        <v>14</v>
      </c>
      <c r="B27" s="19" t="s">
        <v>122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K. Heldt (DOV)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76" t="s">
        <v>286</v>
      </c>
      <c r="E29" s="5"/>
      <c r="F29" s="5"/>
    </row>
    <row r="30" spans="1:6" ht="12.75" thickBot="1">
      <c r="A30" s="24"/>
      <c r="B30" s="6"/>
      <c r="C30" s="7" t="str">
        <f>B31</f>
        <v>K. Heldt (DOV)</v>
      </c>
      <c r="D30" s="5"/>
      <c r="E30" s="5"/>
      <c r="F30" s="5"/>
    </row>
    <row r="31" spans="1:6" ht="12.75" thickBot="1">
      <c r="A31" s="24">
        <v>16</v>
      </c>
      <c r="B31" s="19" t="s">
        <v>123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J. Hilliard (BUL)</v>
      </c>
      <c r="D34" s="11"/>
      <c r="E34" s="12" t="str">
        <f>D12</f>
        <v>M. Markakis (STEU)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J. Hilliard (BUL)</v>
      </c>
      <c r="E35" s="16" t="s">
        <v>145</v>
      </c>
      <c r="F35" s="12" t="str">
        <f>E34</f>
        <v>M. Markakis (STEU)</v>
      </c>
    </row>
    <row r="36" spans="2:6" ht="12.75" thickBot="1">
      <c r="B36" s="61"/>
      <c r="C36" s="21" t="s">
        <v>147</v>
      </c>
      <c r="D36" s="6"/>
      <c r="E36" s="8"/>
      <c r="F36" s="33" t="s">
        <v>25</v>
      </c>
    </row>
    <row r="37" spans="2:6" ht="12.75" thickBot="1">
      <c r="B37" s="21" t="s">
        <v>147</v>
      </c>
      <c r="C37" s="5"/>
      <c r="D37" s="8"/>
      <c r="E37" s="14" t="str">
        <f>D35</f>
        <v>J. Hilliard (BUL)</v>
      </c>
      <c r="F37" s="8"/>
    </row>
    <row r="38" spans="2:6" ht="12.75" thickBot="1">
      <c r="B38" s="18"/>
      <c r="C38" s="5" t="str">
        <f>C18</f>
        <v>D. Ludwig (BVL)</v>
      </c>
      <c r="D38" s="8"/>
      <c r="E38" s="9" t="s">
        <v>38</v>
      </c>
      <c r="F38" s="8"/>
    </row>
    <row r="39" spans="2:6" ht="12.75" thickBot="1">
      <c r="B39" s="20" t="s">
        <v>147</v>
      </c>
      <c r="C39" s="16" t="s">
        <v>144</v>
      </c>
      <c r="D39" s="19" t="str">
        <f>C40</f>
        <v>B. McDole (EL)</v>
      </c>
      <c r="E39" s="5"/>
      <c r="F39" s="8"/>
    </row>
    <row r="40" spans="2:7" ht="12.75" thickBot="1">
      <c r="B40" s="61"/>
      <c r="C40" s="19" t="str">
        <f>B41</f>
        <v>B. McDole (EL)</v>
      </c>
      <c r="D40" s="23" t="s">
        <v>6</v>
      </c>
      <c r="E40" s="5"/>
      <c r="F40" s="8"/>
      <c r="G40" s="4" t="str">
        <f>F44</f>
        <v>J. Kendziorski (CLAY)</v>
      </c>
    </row>
    <row r="41" spans="2:7" ht="12.75" thickBot="1">
      <c r="B41" s="19" t="str">
        <f>B13</f>
        <v>B. McDole (EL)</v>
      </c>
      <c r="C41" s="5"/>
      <c r="D41" s="5"/>
      <c r="E41" s="5"/>
      <c r="F41" s="8"/>
      <c r="G41" s="9" t="s">
        <v>74</v>
      </c>
    </row>
    <row r="42" spans="2:6" ht="12">
      <c r="B42" s="18"/>
      <c r="F42" s="3"/>
    </row>
    <row r="43" spans="2:6" ht="12.75" thickBot="1">
      <c r="B43" s="62"/>
      <c r="C43" s="4" t="str">
        <f>C14</f>
        <v>T. Miller (IC)</v>
      </c>
      <c r="D43" s="11"/>
      <c r="E43" s="12" t="str">
        <f>D20</f>
        <v>I. Howell (HC)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T. Miller (IC)</v>
      </c>
      <c r="E44" s="16" t="s">
        <v>146</v>
      </c>
      <c r="F44" s="15" t="str">
        <f>E46</f>
        <v>J. Kendziorski (CLAY)</v>
      </c>
    </row>
    <row r="45" spans="2:6" ht="12.75" thickBot="1">
      <c r="B45" s="61"/>
      <c r="C45" s="19" t="str">
        <f>B46</f>
        <v>S. Hamilton (CAR)</v>
      </c>
      <c r="D45" s="33" t="s">
        <v>200</v>
      </c>
      <c r="E45" s="8"/>
      <c r="F45" s="9" t="s">
        <v>55</v>
      </c>
    </row>
    <row r="46" spans="2:6" ht="12.75" thickBot="1">
      <c r="B46" s="19" t="str">
        <f>B21</f>
        <v>S. Hamilton (CAR)</v>
      </c>
      <c r="C46" s="5"/>
      <c r="D46" s="8"/>
      <c r="E46" s="14" t="str">
        <f>D48</f>
        <v>J. Kendziorski (CLAY)</v>
      </c>
      <c r="F46" s="5"/>
    </row>
    <row r="47" spans="2:6" ht="12.75" thickBot="1">
      <c r="B47" s="18"/>
      <c r="C47" s="5" t="str">
        <f>C6</f>
        <v>J. Kendziorski (CLAY)</v>
      </c>
      <c r="D47" s="8"/>
      <c r="E47" s="9" t="s">
        <v>291</v>
      </c>
      <c r="F47" s="5"/>
    </row>
    <row r="48" spans="2:6" ht="12.75" thickBot="1">
      <c r="B48" s="20" t="s">
        <v>147</v>
      </c>
      <c r="C48" s="16" t="s">
        <v>142</v>
      </c>
      <c r="D48" s="14" t="str">
        <f>C47</f>
        <v>J. Kendziorski (CLAY)</v>
      </c>
      <c r="E48" s="5"/>
      <c r="F48" s="5"/>
    </row>
    <row r="49" spans="2:6" ht="12.75" thickBot="1">
      <c r="B49" s="61"/>
      <c r="C49" s="21" t="s">
        <v>147</v>
      </c>
      <c r="D49" s="5"/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E37</f>
        <v>J. Hilliard (BUL)</v>
      </c>
      <c r="G50" s="11"/>
    </row>
    <row r="51" spans="6:7" ht="12.75" thickBot="1">
      <c r="F51" s="6"/>
      <c r="G51" s="13" t="str">
        <f>F52</f>
        <v>I. Howell (HC)</v>
      </c>
    </row>
    <row r="52" spans="6:7" ht="12.75" thickBot="1">
      <c r="F52" s="7" t="str">
        <f>E43</f>
        <v>I. Howell (HC)</v>
      </c>
      <c r="G52" s="9" t="s">
        <v>73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2">
      <selection activeCell="G46" sqref="G46"/>
    </sheetView>
  </sheetViews>
  <sheetFormatPr defaultColWidth="11.421875" defaultRowHeight="12.75"/>
  <cols>
    <col min="1" max="1" width="2.7109375" style="1" bestFit="1" customWidth="1"/>
    <col min="2" max="2" width="16.421875" style="1" bestFit="1" customWidth="1"/>
    <col min="3" max="3" width="13.7109375" style="1" customWidth="1"/>
    <col min="4" max="5" width="14.421875" style="1" bestFit="1" customWidth="1"/>
    <col min="6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297</v>
      </c>
      <c r="C1" s="5"/>
      <c r="D1" s="5"/>
      <c r="E1" s="5"/>
      <c r="F1" s="5"/>
    </row>
    <row r="2" spans="1:7" ht="12.75" thickBot="1">
      <c r="A2" s="24"/>
      <c r="B2" s="33"/>
      <c r="C2" s="17" t="str">
        <f>B1</f>
        <v>K. Reeder (BVL)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19" t="s">
        <v>298</v>
      </c>
      <c r="C3" s="33" t="s">
        <v>265</v>
      </c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K. Reeder (BVL)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299</v>
      </c>
      <c r="C5" s="8"/>
      <c r="D5" s="33" t="s">
        <v>257</v>
      </c>
      <c r="E5" s="5"/>
      <c r="F5" s="5"/>
      <c r="G5" s="18" t="s">
        <v>154</v>
      </c>
    </row>
    <row r="6" spans="1:7" ht="12.75" thickBot="1">
      <c r="A6" s="24"/>
      <c r="B6" s="6"/>
      <c r="C6" s="19" t="str">
        <f>B5</f>
        <v>C. Kline (CAR)</v>
      </c>
      <c r="D6" s="8"/>
      <c r="E6" s="5"/>
      <c r="F6" s="5"/>
      <c r="G6" s="18" t="s">
        <v>108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K. Reeder (BVL)</v>
      </c>
      <c r="F8" s="5"/>
      <c r="G8" s="18" t="s">
        <v>156</v>
      </c>
    </row>
    <row r="9" spans="1:7" ht="12.75" thickBot="1">
      <c r="A9" s="24">
        <v>5</v>
      </c>
      <c r="B9" s="17" t="s">
        <v>300</v>
      </c>
      <c r="C9" s="5"/>
      <c r="D9" s="8"/>
      <c r="E9" s="33" t="s">
        <v>25</v>
      </c>
      <c r="F9" s="5"/>
      <c r="G9" s="18" t="s">
        <v>157</v>
      </c>
    </row>
    <row r="10" spans="1:7" ht="12.75" thickBot="1">
      <c r="A10" s="24"/>
      <c r="B10" s="6"/>
      <c r="C10" s="17" t="str">
        <f>B9</f>
        <v>C. Decker (ED)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B. Busick (STEU)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76" t="s">
        <v>287</v>
      </c>
      <c r="E13" s="8"/>
      <c r="F13" s="5"/>
    </row>
    <row r="14" spans="1:6" ht="12.75" thickBot="1">
      <c r="A14" s="24"/>
      <c r="B14" s="6"/>
      <c r="C14" s="19" t="str">
        <f>B15</f>
        <v>B. Busick (STEU)</v>
      </c>
      <c r="D14" s="5"/>
      <c r="E14" s="8"/>
      <c r="F14" s="5"/>
    </row>
    <row r="15" spans="1:6" ht="12.75" thickBot="1">
      <c r="A15" s="24">
        <v>8</v>
      </c>
      <c r="B15" s="19" t="s">
        <v>301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E24</f>
        <v>M. Weininger (DOV)</v>
      </c>
    </row>
    <row r="17" spans="1:6" ht="12.75" thickBot="1">
      <c r="A17" s="24">
        <v>9</v>
      </c>
      <c r="B17" s="17" t="s">
        <v>302</v>
      </c>
      <c r="C17" s="5"/>
      <c r="D17" s="5"/>
      <c r="E17" s="8"/>
      <c r="F17" s="90" t="s">
        <v>77</v>
      </c>
    </row>
    <row r="18" spans="1:6" ht="13.5" thickBot="1">
      <c r="A18" s="24"/>
      <c r="B18" s="6"/>
      <c r="C18" s="17" t="str">
        <f>B17</f>
        <v>T. Abbuhl (CLAY)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C18</f>
        <v>T. Abbuhl (CLAY)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291</v>
      </c>
      <c r="E21" s="8"/>
      <c r="F21" s="5"/>
    </row>
    <row r="22" spans="1:6" ht="12.75" thickBot="1">
      <c r="A22" s="24"/>
      <c r="B22" s="6"/>
      <c r="C22" s="19" t="str">
        <f>B23</f>
        <v>D. Ours (EL)</v>
      </c>
      <c r="D22" s="8"/>
      <c r="E22" s="8"/>
      <c r="F22" s="5"/>
    </row>
    <row r="23" spans="1:6" ht="12.75" thickBot="1">
      <c r="A23" s="24">
        <v>12</v>
      </c>
      <c r="B23" s="19" t="s">
        <v>303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M. Weininger (DOV)</v>
      </c>
      <c r="F24" s="5"/>
    </row>
    <row r="25" spans="1:6" ht="12.75" thickBot="1">
      <c r="A25" s="24">
        <v>13</v>
      </c>
      <c r="B25" s="17" t="s">
        <v>304</v>
      </c>
      <c r="C25" s="5"/>
      <c r="D25" s="8"/>
      <c r="E25" s="9" t="s">
        <v>287</v>
      </c>
      <c r="F25" s="5"/>
    </row>
    <row r="26" spans="1:6" ht="12.75" thickBot="1">
      <c r="A26" s="24"/>
      <c r="B26" s="33"/>
      <c r="C26" s="4" t="str">
        <f>B27</f>
        <v>A. Reinhardt (IC)</v>
      </c>
      <c r="D26" s="8"/>
      <c r="E26" s="5"/>
      <c r="F26" s="5"/>
    </row>
    <row r="27" spans="1:6" ht="12.75" thickBot="1">
      <c r="A27" s="24">
        <v>14</v>
      </c>
      <c r="B27" s="19" t="s">
        <v>305</v>
      </c>
      <c r="C27" s="33" t="s">
        <v>268</v>
      </c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M. Weininger (DOV)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9" t="s">
        <v>289</v>
      </c>
      <c r="E29" s="5"/>
      <c r="F29" s="5"/>
    </row>
    <row r="30" spans="1:6" ht="12.75" thickBot="1">
      <c r="A30" s="24"/>
      <c r="B30" s="6"/>
      <c r="C30" s="19" t="str">
        <f>B31</f>
        <v>M. Weininger (DOV)</v>
      </c>
      <c r="D30" s="5"/>
      <c r="E30" s="5"/>
      <c r="F30" s="5"/>
    </row>
    <row r="31" spans="1:6" ht="12.75" thickBot="1">
      <c r="A31" s="24">
        <v>16</v>
      </c>
      <c r="B31" s="19" t="s">
        <v>124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62"/>
      <c r="C34" s="4" t="str">
        <f>C26</f>
        <v>A. Reinhardt (IC)</v>
      </c>
      <c r="D34" s="11"/>
      <c r="E34" s="12" t="str">
        <f>D12</f>
        <v>B. Busick (STEU)</v>
      </c>
      <c r="F34" s="11"/>
    </row>
    <row r="35" spans="2:6" ht="12.75" thickBot="1">
      <c r="B35" s="17" t="str">
        <f>B3</f>
        <v>J. Valentine (HC)</v>
      </c>
      <c r="C35" s="16" t="s">
        <v>105</v>
      </c>
      <c r="D35" s="13" t="str">
        <f>C36</f>
        <v>J. Valentine (HC)</v>
      </c>
      <c r="E35" s="16" t="s">
        <v>145</v>
      </c>
      <c r="F35" s="12" t="str">
        <f>E34</f>
        <v>B. Busick (STEU)</v>
      </c>
    </row>
    <row r="36" spans="2:6" ht="12.75" thickBot="1">
      <c r="B36" s="61"/>
      <c r="C36" s="7" t="str">
        <f>B35</f>
        <v>J. Valentine (HC)</v>
      </c>
      <c r="D36" s="33" t="s">
        <v>257</v>
      </c>
      <c r="E36" s="8"/>
      <c r="F36" s="33" t="s">
        <v>277</v>
      </c>
    </row>
    <row r="37" spans="2:6" ht="12.75" thickBot="1">
      <c r="B37" s="21" t="s">
        <v>147</v>
      </c>
      <c r="C37" s="5"/>
      <c r="D37" s="8"/>
      <c r="E37" s="14" t="str">
        <f>D39</f>
        <v>D. Ours (EL)</v>
      </c>
      <c r="F37" s="8"/>
    </row>
    <row r="38" spans="2:6" ht="12.75" thickBot="1">
      <c r="B38" s="18"/>
      <c r="C38" s="5" t="str">
        <f>C22</f>
        <v>D. Ours (EL)</v>
      </c>
      <c r="D38" s="8"/>
      <c r="E38" s="9" t="s">
        <v>35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D. Ours (EL)</v>
      </c>
      <c r="E39" s="5"/>
      <c r="F39" s="8"/>
    </row>
    <row r="40" spans="2:7" ht="12.75" thickBot="1">
      <c r="B40" s="61"/>
      <c r="C40" s="21" t="s">
        <v>147</v>
      </c>
      <c r="D40" s="5"/>
      <c r="E40" s="5"/>
      <c r="F40" s="8"/>
      <c r="G40" s="4" t="str">
        <f>F35</f>
        <v>B. Busick (STEU)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215</v>
      </c>
    </row>
    <row r="42" spans="2:6" ht="12">
      <c r="B42" s="18"/>
      <c r="F42" s="3"/>
    </row>
    <row r="43" spans="2:6" ht="12.75" thickBot="1">
      <c r="B43" s="62"/>
      <c r="C43" s="4" t="str">
        <f>C10</f>
        <v>C. Decker (ED)</v>
      </c>
      <c r="D43" s="11"/>
      <c r="E43" s="12" t="str">
        <f>D20</f>
        <v>T. Abbuhl (CLAY)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C. Decker (ED)</v>
      </c>
      <c r="E44" s="16" t="s">
        <v>146</v>
      </c>
      <c r="F44" s="15" t="str">
        <f>E43</f>
        <v>T. Abbuhl (CLAY)</v>
      </c>
    </row>
    <row r="45" spans="2:6" ht="12.75" thickBot="1">
      <c r="B45" s="61"/>
      <c r="C45" s="21" t="s">
        <v>147</v>
      </c>
      <c r="D45" s="6"/>
      <c r="E45" s="8"/>
      <c r="F45" s="9" t="s">
        <v>57</v>
      </c>
    </row>
    <row r="46" spans="2:6" ht="12.75" thickBot="1">
      <c r="B46" s="21" t="s">
        <v>147</v>
      </c>
      <c r="C46" s="5"/>
      <c r="D46" s="8"/>
      <c r="E46" s="14" t="str">
        <f>D44</f>
        <v>C. Decker (ED)</v>
      </c>
      <c r="F46" s="5"/>
    </row>
    <row r="47" spans="2:6" ht="12.75" thickBot="1">
      <c r="B47" s="18"/>
      <c r="C47" s="5" t="str">
        <f>C6</f>
        <v>C. Kline (CAR)</v>
      </c>
      <c r="D47" s="8"/>
      <c r="E47" s="9" t="s">
        <v>37</v>
      </c>
      <c r="F47" s="5"/>
    </row>
    <row r="48" spans="2:6" ht="12.75" thickBot="1">
      <c r="B48" s="17" t="str">
        <f>B25</f>
        <v>J. Homard (STC)</v>
      </c>
      <c r="C48" s="16" t="s">
        <v>142</v>
      </c>
      <c r="D48" s="14" t="str">
        <f>C49</f>
        <v>J. Homard (STC)</v>
      </c>
      <c r="E48" s="5"/>
      <c r="F48" s="5"/>
    </row>
    <row r="49" spans="2:6" ht="12.75" thickBot="1">
      <c r="B49" s="61"/>
      <c r="C49" s="7" t="str">
        <f>B48</f>
        <v>J. Homard (STC)</v>
      </c>
      <c r="D49" s="9" t="s">
        <v>203</v>
      </c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E37</f>
        <v>D. Ours (EL)</v>
      </c>
      <c r="G50" s="11"/>
    </row>
    <row r="51" spans="2:7" ht="12.75" thickBot="1">
      <c r="B51" s="18"/>
      <c r="F51" s="6"/>
      <c r="G51" s="13" t="str">
        <f>F50</f>
        <v>D. Ours (EL)</v>
      </c>
    </row>
    <row r="52" spans="6:7" ht="12.75" thickBot="1">
      <c r="F52" s="7" t="str">
        <f>E46</f>
        <v>C. Decker (ED)</v>
      </c>
      <c r="G52" s="9" t="s">
        <v>75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27">
      <selection activeCell="G42" sqref="G42"/>
    </sheetView>
  </sheetViews>
  <sheetFormatPr defaultColWidth="11.421875" defaultRowHeight="12.75"/>
  <cols>
    <col min="1" max="1" width="2.7109375" style="1" bestFit="1" customWidth="1"/>
    <col min="2" max="2" width="13.8515625" style="1" customWidth="1"/>
    <col min="3" max="5" width="14.7109375" style="1" bestFit="1" customWidth="1"/>
    <col min="6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82</v>
      </c>
      <c r="C1" s="5"/>
      <c r="D1" s="5"/>
      <c r="E1" s="5"/>
      <c r="F1" s="5"/>
    </row>
    <row r="2" spans="1:7" ht="12.75" thickBot="1">
      <c r="A2" s="24"/>
      <c r="B2" s="6"/>
      <c r="C2" s="4" t="str">
        <f>B1</f>
        <v>C. Kampfer (CAR)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8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17" t="str">
        <f>C2</f>
        <v>C. Kampfer (CAR)</v>
      </c>
      <c r="E4" s="5"/>
      <c r="F4" s="5"/>
      <c r="G4" s="18" t="s">
        <v>153</v>
      </c>
    </row>
    <row r="5" spans="1:7" ht="12.75" thickBot="1">
      <c r="A5" s="24">
        <v>3</v>
      </c>
      <c r="B5" s="20" t="s">
        <v>147</v>
      </c>
      <c r="C5" s="8"/>
      <c r="D5" s="33" t="s">
        <v>290</v>
      </c>
      <c r="E5" s="5"/>
      <c r="F5" s="5"/>
      <c r="G5" s="18" t="s">
        <v>154</v>
      </c>
    </row>
    <row r="6" spans="1:7" ht="12.75" thickBot="1">
      <c r="A6" s="24"/>
      <c r="B6" s="6"/>
      <c r="C6" s="7" t="str">
        <f>B7</f>
        <v>A. Petrella (IC)</v>
      </c>
      <c r="D6" s="8"/>
      <c r="E6" s="5"/>
      <c r="F6" s="5"/>
      <c r="G6" s="18" t="s">
        <v>108</v>
      </c>
    </row>
    <row r="7" spans="1:7" ht="12.75" thickBot="1">
      <c r="A7" s="24">
        <v>4</v>
      </c>
      <c r="B7" s="21" t="s">
        <v>83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C. Kampfer (CAR)</v>
      </c>
      <c r="F8" s="5"/>
      <c r="G8" s="18" t="s">
        <v>156</v>
      </c>
    </row>
    <row r="9" spans="1:7" ht="12.75" thickBot="1">
      <c r="A9" s="24">
        <v>5</v>
      </c>
      <c r="B9" s="17" t="s">
        <v>84</v>
      </c>
      <c r="C9" s="5"/>
      <c r="D9" s="8"/>
      <c r="E9" s="33" t="s">
        <v>288</v>
      </c>
      <c r="F9" s="5"/>
      <c r="G9" s="18" t="s">
        <v>157</v>
      </c>
    </row>
    <row r="10" spans="1:7" ht="12.75" thickBot="1">
      <c r="A10" s="24"/>
      <c r="B10" s="6"/>
      <c r="C10" s="4" t="str">
        <f>B9</f>
        <v>L. Hoppel (BVL)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8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19" t="str">
        <f>C10</f>
        <v>L. Hoppel (BVL)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76" t="s">
        <v>292</v>
      </c>
      <c r="E13" s="8"/>
      <c r="F13" s="5"/>
    </row>
    <row r="14" spans="1:6" ht="12.75" thickBot="1">
      <c r="A14" s="24"/>
      <c r="B14" s="6"/>
      <c r="C14" s="7" t="str">
        <f>B15</f>
        <v>M. Longacher (DOV)</v>
      </c>
      <c r="D14" s="5"/>
      <c r="E14" s="8"/>
      <c r="F14" s="5"/>
    </row>
    <row r="15" spans="1:6" ht="12.75" thickBot="1">
      <c r="A15" s="24">
        <v>8</v>
      </c>
      <c r="B15" s="19" t="s">
        <v>125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C. Kampfer (CAR)</v>
      </c>
    </row>
    <row r="17" spans="1:6" ht="12.75" thickBot="1">
      <c r="A17" s="24">
        <v>9</v>
      </c>
      <c r="B17" s="17" t="s">
        <v>85</v>
      </c>
      <c r="C17" s="5"/>
      <c r="D17" s="5"/>
      <c r="E17" s="8"/>
      <c r="F17" s="90" t="s">
        <v>78</v>
      </c>
    </row>
    <row r="18" spans="1:6" ht="13.5" thickBot="1">
      <c r="A18" s="24"/>
      <c r="B18" s="6"/>
      <c r="C18" s="4" t="str">
        <f>B17</f>
        <v>J. Mallernee (HC)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8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C22</f>
        <v>M. Harton (STEU)</v>
      </c>
      <c r="E20" s="8"/>
      <c r="F20" s="5"/>
    </row>
    <row r="21" spans="1:6" ht="12.75" thickBot="1">
      <c r="A21" s="24">
        <v>11</v>
      </c>
      <c r="B21" s="27" t="s">
        <v>147</v>
      </c>
      <c r="C21" s="8"/>
      <c r="D21" s="33" t="s">
        <v>296</v>
      </c>
      <c r="E21" s="8"/>
      <c r="F21" s="5"/>
    </row>
    <row r="22" spans="1:6" ht="12.75" thickBot="1">
      <c r="A22" s="24"/>
      <c r="B22" s="6"/>
      <c r="C22" s="7" t="str">
        <f>B23</f>
        <v>M. Harton (STEU)</v>
      </c>
      <c r="D22" s="8"/>
      <c r="E22" s="8"/>
      <c r="F22" s="5"/>
    </row>
    <row r="23" spans="1:6" ht="12.75" thickBot="1">
      <c r="A23" s="24">
        <v>12</v>
      </c>
      <c r="B23" s="19" t="s">
        <v>87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B. Gray (CLAY)</v>
      </c>
      <c r="F24" s="5"/>
    </row>
    <row r="25" spans="1:6" ht="12.75" thickBot="1">
      <c r="A25" s="24">
        <v>13</v>
      </c>
      <c r="B25" s="17" t="s">
        <v>86</v>
      </c>
      <c r="C25" s="5"/>
      <c r="D25" s="8"/>
      <c r="E25" s="9" t="s">
        <v>258</v>
      </c>
      <c r="F25" s="5"/>
    </row>
    <row r="26" spans="1:6" ht="12.75" thickBot="1">
      <c r="A26" s="24"/>
      <c r="B26" s="6"/>
      <c r="C26" s="4" t="str">
        <f>B25</f>
        <v>L. Holcomb (STC)</v>
      </c>
      <c r="D26" s="8"/>
      <c r="E26" s="5"/>
      <c r="F26" s="5"/>
    </row>
    <row r="27" spans="1:6" ht="12.75" thickBot="1">
      <c r="A27" s="24">
        <v>14</v>
      </c>
      <c r="B27" s="21" t="s">
        <v>147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B. Gray (CLAY)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76" t="s">
        <v>187</v>
      </c>
      <c r="E29" s="5"/>
      <c r="F29" s="5"/>
    </row>
    <row r="30" spans="1:6" ht="12.75" thickBot="1">
      <c r="A30" s="24"/>
      <c r="B30" s="6"/>
      <c r="C30" s="7" t="str">
        <f>B31</f>
        <v>B. Gray (CLAY)</v>
      </c>
      <c r="D30" s="5"/>
      <c r="E30" s="5"/>
      <c r="F30" s="5"/>
    </row>
    <row r="31" spans="1:6" ht="12.75" thickBot="1">
      <c r="A31" s="24">
        <v>16</v>
      </c>
      <c r="B31" s="19" t="s">
        <v>88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L. Holcomb (STC)</v>
      </c>
      <c r="D34" s="11"/>
      <c r="E34" s="12" t="str">
        <f>D12</f>
        <v>L. Hoppel (BVL)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L. Holcomb (STC)</v>
      </c>
      <c r="E35" s="16" t="s">
        <v>145</v>
      </c>
      <c r="F35" s="12" t="str">
        <f>E34</f>
        <v>L. Hoppel (BVL)</v>
      </c>
    </row>
    <row r="36" spans="2:6" ht="12.75" thickBot="1">
      <c r="B36" s="6"/>
      <c r="C36" s="21" t="s">
        <v>147</v>
      </c>
      <c r="D36" s="6"/>
      <c r="E36" s="8"/>
      <c r="F36" s="33" t="s">
        <v>59</v>
      </c>
    </row>
    <row r="37" spans="2:6" ht="12.75" thickBot="1">
      <c r="B37" s="21" t="s">
        <v>147</v>
      </c>
      <c r="C37" s="5"/>
      <c r="D37" s="8"/>
      <c r="E37" s="14" t="str">
        <f>D39</f>
        <v>J. Mallernee (HC)</v>
      </c>
      <c r="F37" s="8"/>
    </row>
    <row r="38" spans="2:6" ht="12.75" thickBot="1">
      <c r="B38" s="5"/>
      <c r="C38" s="5" t="str">
        <f>C18</f>
        <v>J. Mallernee (HC)</v>
      </c>
      <c r="D38" s="8"/>
      <c r="E38" s="9" t="s">
        <v>39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J. Mallernee (HC)</v>
      </c>
      <c r="E39" s="5"/>
      <c r="F39" s="8"/>
    </row>
    <row r="40" spans="2:7" ht="12.75" thickBot="1">
      <c r="B40" s="6"/>
      <c r="C40" s="21" t="s">
        <v>147</v>
      </c>
      <c r="D40" s="5"/>
      <c r="E40" s="5"/>
      <c r="F40" s="8"/>
      <c r="G40" s="4" t="str">
        <f>F44</f>
        <v>M. Longacher (DOV)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196</v>
      </c>
    </row>
    <row r="42" ht="12">
      <c r="F42" s="3"/>
    </row>
    <row r="43" spans="2:6" ht="12.75" thickBot="1">
      <c r="B43" s="11"/>
      <c r="C43" s="4" t="str">
        <f>C14</f>
        <v>M. Longacher (DOV)</v>
      </c>
      <c r="D43" s="11"/>
      <c r="E43" s="12" t="str">
        <f>D20</f>
        <v>M. Harton (STEU)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M. Longacher (DOV)</v>
      </c>
      <c r="E44" s="16" t="s">
        <v>146</v>
      </c>
      <c r="F44" s="15" t="str">
        <f>E46</f>
        <v>M. Longacher (DOV)</v>
      </c>
    </row>
    <row r="45" spans="2:6" ht="12.75" thickBot="1">
      <c r="B45" s="6"/>
      <c r="C45" s="21" t="s">
        <v>147</v>
      </c>
      <c r="D45" s="6"/>
      <c r="E45" s="8"/>
      <c r="F45" s="9" t="s">
        <v>58</v>
      </c>
    </row>
    <row r="46" spans="2:6" ht="12.75" thickBot="1">
      <c r="B46" s="21" t="s">
        <v>147</v>
      </c>
      <c r="C46" s="5"/>
      <c r="D46" s="8"/>
      <c r="E46" s="14" t="str">
        <f>D44</f>
        <v>M. Longacher (DOV)</v>
      </c>
      <c r="F46" s="5"/>
    </row>
    <row r="47" spans="2:6" ht="12.75" thickBot="1">
      <c r="B47" s="5"/>
      <c r="C47" s="5" t="str">
        <f>C6</f>
        <v>A. Petrella (IC)</v>
      </c>
      <c r="D47" s="8"/>
      <c r="E47" s="9" t="s">
        <v>41</v>
      </c>
      <c r="F47" s="5"/>
    </row>
    <row r="48" spans="2:6" ht="12.75" thickBot="1">
      <c r="B48" s="20" t="s">
        <v>147</v>
      </c>
      <c r="C48" s="16" t="s">
        <v>142</v>
      </c>
      <c r="D48" s="14" t="str">
        <f>C47</f>
        <v>A. Petrella (IC)</v>
      </c>
      <c r="E48" s="5"/>
      <c r="F48" s="5"/>
    </row>
    <row r="49" spans="2:6" ht="12.75" thickBot="1">
      <c r="B49" s="6"/>
      <c r="C49" s="21" t="s">
        <v>147</v>
      </c>
      <c r="D49" s="5"/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E37</f>
        <v>J. Mallernee (HC)</v>
      </c>
      <c r="G50" s="11"/>
    </row>
    <row r="51" spans="6:7" ht="12.75" thickBot="1">
      <c r="F51" s="6"/>
      <c r="G51" s="13" t="str">
        <f>F52</f>
        <v>M. Harton (STEU)</v>
      </c>
    </row>
    <row r="52" spans="6:7" ht="12.75" thickBot="1">
      <c r="F52" s="7" t="str">
        <f>E43</f>
        <v>M. Harton (STEU)</v>
      </c>
      <c r="G52" s="91" t="s">
        <v>79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5">
      <selection activeCell="G18" sqref="G18"/>
    </sheetView>
  </sheetViews>
  <sheetFormatPr defaultColWidth="11.421875" defaultRowHeight="12.75"/>
  <cols>
    <col min="1" max="1" width="2.7109375" style="1" bestFit="1" customWidth="1"/>
    <col min="2" max="7" width="13.8515625" style="1" customWidth="1"/>
    <col min="8" max="16384" width="9.140625" style="1" customWidth="1"/>
  </cols>
  <sheetData>
    <row r="1" spans="1:6" ht="12.75" thickBot="1">
      <c r="A1" s="24">
        <v>1</v>
      </c>
      <c r="B1" s="17" t="s">
        <v>89</v>
      </c>
      <c r="C1" s="5"/>
      <c r="D1" s="5"/>
      <c r="E1" s="5"/>
      <c r="F1" s="5"/>
    </row>
    <row r="2" spans="1:7" ht="12.75" thickBot="1">
      <c r="A2" s="24"/>
      <c r="B2" s="6"/>
      <c r="C2" s="4" t="str">
        <f>B1</f>
        <v>E. Diagosta (EL)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8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E. Diagosta (EL)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98</v>
      </c>
      <c r="C5" s="8"/>
      <c r="D5" s="33" t="s">
        <v>294</v>
      </c>
      <c r="E5" s="5"/>
      <c r="F5" s="5"/>
      <c r="G5" s="18" t="s">
        <v>154</v>
      </c>
    </row>
    <row r="6" spans="1:7" ht="12.75" thickBot="1">
      <c r="A6" s="24"/>
      <c r="B6" s="6"/>
      <c r="C6" s="7" t="str">
        <f>B5</f>
        <v>D. Henderson (HC)</v>
      </c>
      <c r="D6" s="8"/>
      <c r="E6" s="5"/>
      <c r="F6" s="5"/>
      <c r="G6" s="18" t="s">
        <v>108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E. Diagosta (EL)</v>
      </c>
      <c r="F8" s="5"/>
      <c r="G8" s="18" t="s">
        <v>156</v>
      </c>
    </row>
    <row r="9" spans="1:7" ht="12.75" thickBot="1">
      <c r="A9" s="24">
        <v>5</v>
      </c>
      <c r="B9" s="17" t="s">
        <v>126</v>
      </c>
      <c r="C9" s="5"/>
      <c r="D9" s="8"/>
      <c r="E9" s="33" t="s">
        <v>268</v>
      </c>
      <c r="F9" s="5"/>
      <c r="G9" s="18" t="s">
        <v>157</v>
      </c>
    </row>
    <row r="10" spans="1:7" ht="12.75" thickBot="1">
      <c r="A10" s="24"/>
      <c r="B10" s="6"/>
      <c r="C10" s="4" t="str">
        <f>B9</f>
        <v>B. Ritenour (DOV)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8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C10</f>
        <v>B. Ritenour (DOV)</v>
      </c>
      <c r="E12" s="8"/>
      <c r="F12" s="5"/>
      <c r="G12" s="18" t="s">
        <v>160</v>
      </c>
    </row>
    <row r="13" spans="1:6" ht="12.75" thickBot="1">
      <c r="A13" s="24">
        <v>7</v>
      </c>
      <c r="B13" s="17" t="s">
        <v>111</v>
      </c>
      <c r="C13" s="8"/>
      <c r="D13" s="77" t="s">
        <v>188</v>
      </c>
      <c r="E13" s="8"/>
      <c r="F13" s="5"/>
    </row>
    <row r="14" spans="1:6" ht="12.75" thickBot="1">
      <c r="A14" s="24"/>
      <c r="B14" s="33"/>
      <c r="C14" s="7" t="str">
        <f>B15</f>
        <v>J. Jackson (CLAY)</v>
      </c>
      <c r="D14" s="5"/>
      <c r="E14" s="8"/>
      <c r="F14" s="5"/>
    </row>
    <row r="15" spans="1:6" ht="12.75" thickBot="1">
      <c r="A15" s="24">
        <v>8</v>
      </c>
      <c r="B15" s="19" t="s">
        <v>99</v>
      </c>
      <c r="C15" s="9" t="s">
        <v>257</v>
      </c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E. Diagosta (EL)</v>
      </c>
    </row>
    <row r="17" spans="1:6" ht="12.75" thickBot="1">
      <c r="A17" s="24">
        <v>9</v>
      </c>
      <c r="B17" s="17" t="s">
        <v>100</v>
      </c>
      <c r="C17" s="5"/>
      <c r="D17" s="5"/>
      <c r="E17" s="8"/>
      <c r="F17" s="90" t="s">
        <v>81</v>
      </c>
    </row>
    <row r="18" spans="1:6" ht="13.5" thickBot="1">
      <c r="A18" s="24"/>
      <c r="B18" s="6"/>
      <c r="C18" s="4" t="str">
        <f>B17</f>
        <v>T. Snyder (CAR)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8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C22</f>
        <v>D. Wolfe (BVL)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293</v>
      </c>
      <c r="E21" s="8"/>
      <c r="F21" s="5"/>
    </row>
    <row r="22" spans="1:6" ht="12.75" thickBot="1">
      <c r="A22" s="24"/>
      <c r="B22" s="6"/>
      <c r="C22" s="7" t="str">
        <f>B23</f>
        <v>D. Wolfe (BVL)</v>
      </c>
      <c r="D22" s="8"/>
      <c r="E22" s="8"/>
      <c r="F22" s="5"/>
    </row>
    <row r="23" spans="1:6" ht="12.75" thickBot="1">
      <c r="A23" s="24">
        <v>12</v>
      </c>
      <c r="B23" s="19" t="s">
        <v>101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T. Dunn (STEU)</v>
      </c>
      <c r="F24" s="5"/>
    </row>
    <row r="25" spans="1:6" ht="12.75" thickBot="1">
      <c r="A25" s="24">
        <v>13</v>
      </c>
      <c r="B25" s="20" t="s">
        <v>147</v>
      </c>
      <c r="C25" s="5"/>
      <c r="D25" s="8"/>
      <c r="E25" s="9" t="s">
        <v>272</v>
      </c>
      <c r="F25" s="5"/>
    </row>
    <row r="26" spans="1:6" ht="12.75" thickBot="1">
      <c r="A26" s="24"/>
      <c r="B26" s="6"/>
      <c r="C26" s="4" t="str">
        <f>B27</f>
        <v>S. Gray (STC)</v>
      </c>
      <c r="D26" s="8"/>
      <c r="E26" s="5"/>
      <c r="F26" s="5"/>
    </row>
    <row r="27" spans="1:6" ht="12.75" thickBot="1">
      <c r="A27" s="24">
        <v>14</v>
      </c>
      <c r="B27" s="19" t="s">
        <v>102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T. Dunn (STEU)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76" t="s">
        <v>295</v>
      </c>
      <c r="E29" s="5"/>
      <c r="F29" s="5"/>
    </row>
    <row r="30" spans="1:6" ht="12.75" thickBot="1">
      <c r="A30" s="24"/>
      <c r="B30" s="6"/>
      <c r="C30" s="7" t="str">
        <f>B31</f>
        <v>T. Dunn (STEU)</v>
      </c>
      <c r="D30" s="5"/>
      <c r="E30" s="5"/>
      <c r="F30" s="5"/>
    </row>
    <row r="31" spans="1:6" ht="12.75" thickBot="1">
      <c r="A31" s="24">
        <v>16</v>
      </c>
      <c r="B31" s="19" t="s">
        <v>103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S. Gray (STC)</v>
      </c>
      <c r="D34" s="11"/>
      <c r="E34" s="12" t="str">
        <f>D12</f>
        <v>B. Ritenour (DOV)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S. Gray (STC)</v>
      </c>
      <c r="E35" s="16" t="s">
        <v>145</v>
      </c>
      <c r="F35" s="12" t="str">
        <f>E37</f>
        <v>T. Snyder (CAR)</v>
      </c>
    </row>
    <row r="36" spans="2:6" ht="12.75" thickBot="1">
      <c r="B36" s="6"/>
      <c r="C36" s="21" t="s">
        <v>147</v>
      </c>
      <c r="D36" s="6"/>
      <c r="E36" s="8"/>
      <c r="F36" s="33" t="s">
        <v>206</v>
      </c>
    </row>
    <row r="37" spans="2:6" ht="12.75" thickBot="1">
      <c r="B37" s="21" t="s">
        <v>147</v>
      </c>
      <c r="C37" s="5"/>
      <c r="D37" s="8"/>
      <c r="E37" s="14" t="str">
        <f>D39</f>
        <v>T. Snyder (CAR)</v>
      </c>
      <c r="F37" s="8"/>
    </row>
    <row r="38" spans="2:6" ht="12.75" thickBot="1">
      <c r="B38" s="5"/>
      <c r="C38" s="5" t="str">
        <f>C18</f>
        <v>T. Snyder (CAR)</v>
      </c>
      <c r="D38" s="8"/>
      <c r="E38" s="9" t="s">
        <v>40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T. Snyder (CAR)</v>
      </c>
      <c r="E39" s="5"/>
      <c r="F39" s="8"/>
    </row>
    <row r="40" spans="2:7" ht="12.75" thickBot="1">
      <c r="B40" s="6"/>
      <c r="C40" s="7" t="str">
        <f>B41</f>
        <v>B. Ware (IC)</v>
      </c>
      <c r="D40" s="9" t="s">
        <v>204</v>
      </c>
      <c r="E40" s="5"/>
      <c r="F40" s="8"/>
      <c r="G40" s="4" t="str">
        <f>F35</f>
        <v>T. Snyder (CAR)</v>
      </c>
    </row>
    <row r="41" spans="2:7" ht="12.75" thickBot="1">
      <c r="B41" s="7" t="str">
        <f>B13</f>
        <v>B. Ware (IC)</v>
      </c>
      <c r="C41" s="5"/>
      <c r="D41" s="5"/>
      <c r="E41" s="5"/>
      <c r="F41" s="8"/>
      <c r="G41" s="9" t="s">
        <v>80</v>
      </c>
    </row>
    <row r="42" ht="12">
      <c r="F42" s="3"/>
    </row>
    <row r="43" spans="2:6" ht="12.75" thickBot="1">
      <c r="B43" s="11"/>
      <c r="C43" s="4" t="str">
        <f>C14</f>
        <v>J. Jackson (CLAY)</v>
      </c>
      <c r="D43" s="11"/>
      <c r="E43" s="12" t="str">
        <f>D20</f>
        <v>D. Wolfe (BVL)</v>
      </c>
      <c r="F43" s="8"/>
    </row>
    <row r="44" spans="2:6" ht="12.75" thickBot="1">
      <c r="B44" s="20" t="s">
        <v>147</v>
      </c>
      <c r="C44" s="16" t="s">
        <v>143</v>
      </c>
      <c r="D44" s="13" t="str">
        <f>C14</f>
        <v>J. Jackson (CLAY)</v>
      </c>
      <c r="E44" s="16" t="s">
        <v>146</v>
      </c>
      <c r="F44" s="15" t="str">
        <f>E46</f>
        <v>J. Jackson (CLAY)</v>
      </c>
    </row>
    <row r="45" spans="2:6" ht="12.75" thickBot="1">
      <c r="B45" s="6"/>
      <c r="C45" s="21" t="s">
        <v>147</v>
      </c>
      <c r="D45" s="6"/>
      <c r="E45" s="8"/>
      <c r="F45" s="9" t="s">
        <v>196</v>
      </c>
    </row>
    <row r="46" spans="2:6" ht="12.75" thickBot="1">
      <c r="B46" s="21" t="s">
        <v>147</v>
      </c>
      <c r="C46" s="5"/>
      <c r="D46" s="8"/>
      <c r="E46" s="14" t="str">
        <f>D44</f>
        <v>J. Jackson (CLAY)</v>
      </c>
      <c r="F46" s="5"/>
    </row>
    <row r="47" spans="2:6" ht="12.75" thickBot="1">
      <c r="B47" s="5"/>
      <c r="C47" s="5" t="str">
        <f>C6</f>
        <v>D. Henderson (HC)</v>
      </c>
      <c r="D47" s="8"/>
      <c r="E47" s="9" t="s">
        <v>43</v>
      </c>
      <c r="F47" s="5"/>
    </row>
    <row r="48" spans="2:6" ht="12.75" thickBot="1">
      <c r="B48" s="20" t="s">
        <v>147</v>
      </c>
      <c r="C48" s="16" t="s">
        <v>142</v>
      </c>
      <c r="D48" s="14" t="str">
        <f>C47</f>
        <v>D. Henderson (HC)</v>
      </c>
      <c r="E48" s="5"/>
      <c r="F48" s="5"/>
    </row>
    <row r="49" spans="2:6" ht="12.75" thickBot="1">
      <c r="B49" s="6"/>
      <c r="C49" s="21" t="s">
        <v>147</v>
      </c>
      <c r="D49" s="5"/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E34</f>
        <v>B. Ritenour (DOV)</v>
      </c>
      <c r="G50" s="11"/>
    </row>
    <row r="51" spans="6:7" ht="12.75" thickBot="1">
      <c r="F51" s="6"/>
      <c r="G51" s="13" t="str">
        <f>F52</f>
        <v>D. Wolfe (BVL)</v>
      </c>
    </row>
    <row r="52" spans="6:7" ht="12.75" thickBot="1">
      <c r="F52" s="7" t="str">
        <f>E43</f>
        <v>D. Wolfe (BVL)</v>
      </c>
      <c r="G52" s="91" t="s">
        <v>70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F23" sqref="F23"/>
    </sheetView>
  </sheetViews>
  <sheetFormatPr defaultColWidth="11.421875" defaultRowHeight="12.75"/>
  <cols>
    <col min="1" max="1" width="24.421875" style="0" customWidth="1"/>
    <col min="3" max="3" width="11.421875" style="0" bestFit="1" customWidth="1"/>
  </cols>
  <sheetData>
    <row r="1" spans="1:7" ht="15">
      <c r="A1" s="86" t="s">
        <v>90</v>
      </c>
      <c r="B1" s="86"/>
      <c r="C1" s="86"/>
      <c r="D1" s="86"/>
      <c r="E1" s="86"/>
      <c r="F1" s="86"/>
      <c r="G1" s="81"/>
    </row>
    <row r="2" spans="1:6" ht="15">
      <c r="A2" s="86" t="s">
        <v>76</v>
      </c>
      <c r="B2" s="86"/>
      <c r="C2" s="86" t="s">
        <v>76</v>
      </c>
      <c r="D2" s="86"/>
      <c r="E2" s="86"/>
      <c r="F2" s="86"/>
    </row>
    <row r="5" spans="1:2" ht="15.75">
      <c r="A5" s="82" t="s">
        <v>152</v>
      </c>
      <c r="B5" s="82">
        <v>136</v>
      </c>
    </row>
    <row r="6" spans="1:2" ht="15.75">
      <c r="A6" s="82" t="s">
        <v>106</v>
      </c>
      <c r="B6" s="82">
        <v>122</v>
      </c>
    </row>
    <row r="7" spans="1:2" ht="15.75">
      <c r="A7" s="82" t="s">
        <v>153</v>
      </c>
      <c r="B7" s="82">
        <v>117.5</v>
      </c>
    </row>
    <row r="8" spans="1:2" ht="15.75">
      <c r="A8" s="82" t="s">
        <v>154</v>
      </c>
      <c r="B8" s="82">
        <v>286.5</v>
      </c>
    </row>
    <row r="9" spans="1:2" ht="15.75">
      <c r="A9" s="82" t="s">
        <v>107</v>
      </c>
      <c r="B9" s="82">
        <v>145</v>
      </c>
    </row>
    <row r="10" spans="1:2" ht="15.75">
      <c r="A10" s="82" t="s">
        <v>155</v>
      </c>
      <c r="B10" s="82">
        <v>110</v>
      </c>
    </row>
    <row r="11" spans="1:2" ht="15.75">
      <c r="A11" s="82" t="s">
        <v>156</v>
      </c>
      <c r="B11" s="82">
        <v>115.5</v>
      </c>
    </row>
    <row r="12" spans="1:2" ht="15.75">
      <c r="A12" s="82" t="s">
        <v>157</v>
      </c>
      <c r="B12" s="82">
        <v>103</v>
      </c>
    </row>
    <row r="13" spans="1:2" ht="15.75">
      <c r="A13" s="82" t="s">
        <v>158</v>
      </c>
      <c r="B13" s="82">
        <v>64.5</v>
      </c>
    </row>
    <row r="14" spans="1:2" ht="15.75">
      <c r="A14" s="82" t="s">
        <v>159</v>
      </c>
      <c r="B14" s="82">
        <v>47</v>
      </c>
    </row>
    <row r="15" spans="1:2" ht="15.75">
      <c r="A15" s="82" t="s">
        <v>160</v>
      </c>
      <c r="B15" s="82">
        <v>128</v>
      </c>
    </row>
  </sheetData>
  <mergeCells count="2">
    <mergeCell ref="A2:F2"/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22">
      <selection activeCell="G53" sqref="G53"/>
    </sheetView>
  </sheetViews>
  <sheetFormatPr defaultColWidth="11.421875" defaultRowHeight="12.75"/>
  <cols>
    <col min="1" max="1" width="2.421875" style="1" bestFit="1" customWidth="1"/>
    <col min="2" max="4" width="13.8515625" style="1" customWidth="1"/>
    <col min="5" max="5" width="15.28125" style="1" bestFit="1" customWidth="1"/>
    <col min="6" max="6" width="13.8515625" style="1" customWidth="1"/>
    <col min="7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163</v>
      </c>
      <c r="C1" s="5"/>
      <c r="D1" s="5"/>
      <c r="E1" s="5"/>
      <c r="F1" s="5"/>
    </row>
    <row r="2" spans="1:7" ht="12.75" thickBot="1">
      <c r="A2" s="24"/>
      <c r="B2" s="6"/>
      <c r="C2" s="4" t="str">
        <f>B1</f>
        <v>C. Garbrandt (CLAY)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33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C. Garbrandt (CLAY)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164</v>
      </c>
      <c r="C5" s="8"/>
      <c r="D5" s="33" t="s">
        <v>269</v>
      </c>
      <c r="E5" s="5"/>
      <c r="F5" s="5"/>
      <c r="G5" s="18" t="s">
        <v>154</v>
      </c>
    </row>
    <row r="6" spans="1:7" ht="12.75" thickBot="1">
      <c r="A6" s="24"/>
      <c r="B6" s="6"/>
      <c r="C6" s="7" t="str">
        <f>B5</f>
        <v>V. Ours (EL)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C. Garbrandt (CLAY)</v>
      </c>
      <c r="F8" s="5"/>
      <c r="G8" s="18" t="s">
        <v>156</v>
      </c>
    </row>
    <row r="9" spans="1:7" ht="12.75" thickBot="1">
      <c r="A9" s="24">
        <v>5</v>
      </c>
      <c r="B9" s="17" t="s">
        <v>165</v>
      </c>
      <c r="C9" s="5"/>
      <c r="D9" s="8"/>
      <c r="E9" s="33" t="s">
        <v>208</v>
      </c>
      <c r="F9" s="5"/>
      <c r="G9" s="18" t="s">
        <v>157</v>
      </c>
    </row>
    <row r="10" spans="1:7" ht="12.75" thickBot="1">
      <c r="A10" s="24"/>
      <c r="B10" s="32"/>
      <c r="C10" s="4" t="str">
        <f>B9</f>
        <v>J. Emery (HC)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19" t="s">
        <v>127</v>
      </c>
      <c r="C11" s="33" t="s">
        <v>309</v>
      </c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C10</f>
        <v>J. Emery (HC)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308</v>
      </c>
      <c r="E13" s="8"/>
      <c r="F13" s="5"/>
    </row>
    <row r="14" spans="1:6" ht="12.75" thickBot="1">
      <c r="A14" s="24"/>
      <c r="B14" s="6"/>
      <c r="C14" s="7" t="str">
        <f>B15</f>
        <v>C. Miller (BVL)</v>
      </c>
      <c r="D14" s="5"/>
      <c r="E14" s="8"/>
      <c r="F14" s="5"/>
    </row>
    <row r="15" spans="1:6" ht="12.75" thickBot="1">
      <c r="A15" s="24">
        <v>8</v>
      </c>
      <c r="B15" s="19" t="s">
        <v>166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C. Garbrandt (CLAY)</v>
      </c>
    </row>
    <row r="17" spans="1:6" ht="12.75" thickBot="1">
      <c r="A17" s="24">
        <v>9</v>
      </c>
      <c r="B17" s="17" t="s">
        <v>114</v>
      </c>
      <c r="C17" s="5"/>
      <c r="D17" s="5"/>
      <c r="E17" s="8"/>
      <c r="F17" s="9" t="s">
        <v>62</v>
      </c>
    </row>
    <row r="18" spans="1:6" ht="13.5" thickBot="1">
      <c r="A18" s="24"/>
      <c r="B18" s="6"/>
      <c r="C18" s="4" t="str">
        <f>B17</f>
        <v>M. Kendjorsky (BUL)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C18</f>
        <v>M. Kendjorsky (BUL)</v>
      </c>
      <c r="E20" s="8"/>
      <c r="F20" s="5"/>
    </row>
    <row r="21" spans="1:6" ht="12.75" thickBot="1">
      <c r="A21" s="24">
        <v>11</v>
      </c>
      <c r="B21" s="17" t="s">
        <v>104</v>
      </c>
      <c r="C21" s="8"/>
      <c r="D21" s="33" t="s">
        <v>257</v>
      </c>
      <c r="E21" s="8"/>
      <c r="F21" s="5"/>
    </row>
    <row r="22" spans="1:6" ht="12.75" thickBot="1">
      <c r="A22" s="24"/>
      <c r="B22" s="32"/>
      <c r="C22" s="7" t="str">
        <f>B23</f>
        <v>D. Birney (STEU)</v>
      </c>
      <c r="D22" s="8"/>
      <c r="E22" s="8"/>
      <c r="F22" s="5"/>
    </row>
    <row r="23" spans="1:6" ht="12.75" thickBot="1">
      <c r="A23" s="24">
        <v>12</v>
      </c>
      <c r="B23" s="19" t="s">
        <v>167</v>
      </c>
      <c r="C23" s="9" t="s">
        <v>255</v>
      </c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D20</f>
        <v>M. Kendjorsky (BUL)</v>
      </c>
      <c r="F24" s="5"/>
    </row>
    <row r="25" spans="1:6" ht="12.75" thickBot="1">
      <c r="A25" s="24">
        <v>13</v>
      </c>
      <c r="B25" s="17" t="s">
        <v>168</v>
      </c>
      <c r="C25" s="5"/>
      <c r="D25" s="8"/>
      <c r="E25" s="9" t="s">
        <v>205</v>
      </c>
      <c r="F25" s="5"/>
    </row>
    <row r="26" spans="1:6" ht="12.75" thickBot="1">
      <c r="A26" s="24"/>
      <c r="B26" s="6"/>
      <c r="C26" s="4" t="str">
        <f>B25</f>
        <v>D. Mazik (IC)</v>
      </c>
      <c r="D26" s="8"/>
      <c r="E26" s="5"/>
      <c r="F26" s="5"/>
    </row>
    <row r="27" spans="1:6" ht="12.75" thickBot="1">
      <c r="A27" s="24">
        <v>14</v>
      </c>
      <c r="B27" s="21" t="s">
        <v>147</v>
      </c>
      <c r="C27" s="33"/>
      <c r="D27" s="8"/>
      <c r="E27" s="5"/>
      <c r="F27" s="5"/>
    </row>
    <row r="28" spans="1:6" ht="12.75" thickBot="1">
      <c r="A28" s="24"/>
      <c r="B28" s="5"/>
      <c r="C28" s="22" t="s">
        <v>138</v>
      </c>
      <c r="D28" s="7" t="str">
        <f>C30</f>
        <v>D. Nolte (STC)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9" t="s">
        <v>270</v>
      </c>
      <c r="E29" s="5"/>
      <c r="F29" s="5"/>
    </row>
    <row r="30" spans="1:6" ht="12.75" thickBot="1">
      <c r="A30" s="24"/>
      <c r="B30" s="6"/>
      <c r="C30" s="7" t="str">
        <f>B31</f>
        <v>D. Nolte (STC)</v>
      </c>
      <c r="D30" s="5"/>
      <c r="E30" s="5"/>
      <c r="F30" s="5"/>
    </row>
    <row r="31" spans="1:6" ht="12.75" thickBot="1">
      <c r="A31" s="24">
        <v>16</v>
      </c>
      <c r="B31" s="19" t="s">
        <v>169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D. Mazik (IC)</v>
      </c>
      <c r="D34" s="11"/>
      <c r="E34" s="12" t="str">
        <f>D12</f>
        <v>J. Emery (HC)</v>
      </c>
      <c r="F34" s="11"/>
    </row>
    <row r="35" spans="2:6" ht="12.75" thickBot="1">
      <c r="B35" s="69" t="s">
        <v>147</v>
      </c>
      <c r="C35" s="16" t="s">
        <v>105</v>
      </c>
      <c r="D35" s="13" t="str">
        <f>C34</f>
        <v>D. Mazik (IC)</v>
      </c>
      <c r="E35" s="16" t="s">
        <v>145</v>
      </c>
      <c r="F35" s="12" t="str">
        <f>E34</f>
        <v>J. Emery (HC)</v>
      </c>
    </row>
    <row r="36" spans="2:6" ht="12.75" thickBot="1">
      <c r="B36" s="6"/>
      <c r="C36" s="63" t="s">
        <v>147</v>
      </c>
      <c r="D36" s="6"/>
      <c r="E36" s="8"/>
      <c r="F36" s="33" t="s">
        <v>215</v>
      </c>
    </row>
    <row r="37" spans="2:6" ht="12.75" thickBot="1">
      <c r="B37" s="63" t="s">
        <v>147</v>
      </c>
      <c r="C37" s="5"/>
      <c r="D37" s="8"/>
      <c r="E37" s="14" t="str">
        <f>D39</f>
        <v>D. Birney (STEU)</v>
      </c>
      <c r="F37" s="8"/>
    </row>
    <row r="38" spans="2:6" ht="12.75" thickBot="1">
      <c r="B38" s="5"/>
      <c r="C38" s="5" t="str">
        <f>C22</f>
        <v>D. Birney (STEU)</v>
      </c>
      <c r="D38" s="8"/>
      <c r="E38" s="9" t="s">
        <v>17</v>
      </c>
      <c r="F38" s="8"/>
    </row>
    <row r="39" spans="2:6" ht="12.75" thickBot="1">
      <c r="B39" s="4" t="str">
        <f>B11</f>
        <v>J. Ripple (DOV)</v>
      </c>
      <c r="C39" s="16" t="s">
        <v>144</v>
      </c>
      <c r="D39" s="14" t="str">
        <f>C38</f>
        <v>D. Birney (STEU)</v>
      </c>
      <c r="E39" s="5"/>
      <c r="F39" s="8"/>
    </row>
    <row r="40" spans="2:7" ht="12.75" thickBot="1">
      <c r="B40" s="6"/>
      <c r="C40" s="7" t="str">
        <f>B39</f>
        <v>J. Ripple (DOV)</v>
      </c>
      <c r="D40" s="9" t="s">
        <v>96</v>
      </c>
      <c r="E40" s="5"/>
      <c r="F40" s="8"/>
      <c r="G40" s="4" t="str">
        <f>F44</f>
        <v>D. Nolte (STC)</v>
      </c>
    </row>
    <row r="41" spans="2:7" ht="12.75" thickBot="1">
      <c r="B41" s="63" t="s">
        <v>147</v>
      </c>
      <c r="C41" s="5"/>
      <c r="D41" s="5"/>
      <c r="E41" s="5"/>
      <c r="F41" s="8"/>
      <c r="G41" s="84" t="s">
        <v>277</v>
      </c>
    </row>
    <row r="42" ht="12">
      <c r="F42" s="3"/>
    </row>
    <row r="43" spans="2:6" ht="12.75" thickBot="1">
      <c r="B43" s="11"/>
      <c r="C43" s="4" t="str">
        <f>C14</f>
        <v>C. Miller (BVL)</v>
      </c>
      <c r="D43" s="11"/>
      <c r="E43" s="12" t="str">
        <f>D28</f>
        <v>D. Nolte (STC)</v>
      </c>
      <c r="F43" s="8"/>
    </row>
    <row r="44" spans="2:6" ht="12.75" thickBot="1">
      <c r="B44" s="69" t="s">
        <v>147</v>
      </c>
      <c r="C44" s="16" t="s">
        <v>143</v>
      </c>
      <c r="D44" s="13" t="str">
        <f>C43</f>
        <v>C. Miller (BVL)</v>
      </c>
      <c r="E44" s="16" t="s">
        <v>146</v>
      </c>
      <c r="F44" s="15" t="str">
        <f>E43</f>
        <v>D. Nolte (STC)</v>
      </c>
    </row>
    <row r="45" spans="2:6" ht="12.75" thickBot="1">
      <c r="B45" s="6"/>
      <c r="C45" s="7" t="str">
        <f>B46</f>
        <v>B. McGlone (ED)</v>
      </c>
      <c r="D45" s="33" t="s">
        <v>94</v>
      </c>
      <c r="E45" s="8"/>
      <c r="F45" s="9" t="s">
        <v>46</v>
      </c>
    </row>
    <row r="46" spans="2:6" ht="12.75" thickBot="1">
      <c r="B46" s="7" t="str">
        <f>B21</f>
        <v>B. McGlone (ED)</v>
      </c>
      <c r="C46" s="5"/>
      <c r="D46" s="8"/>
      <c r="E46" s="14" t="str">
        <f>D48</f>
        <v>V. Ours (EL)</v>
      </c>
      <c r="F46" s="5"/>
    </row>
    <row r="47" spans="2:6" ht="12.75" thickBot="1">
      <c r="B47" s="5"/>
      <c r="C47" s="5" t="str">
        <f>C6</f>
        <v>V. Ours (EL)</v>
      </c>
      <c r="D47" s="8"/>
      <c r="E47" s="79" t="s">
        <v>18</v>
      </c>
      <c r="F47" s="5"/>
    </row>
    <row r="48" spans="2:6" ht="12.75" thickBot="1">
      <c r="B48" s="69" t="s">
        <v>147</v>
      </c>
      <c r="C48" s="16" t="s">
        <v>142</v>
      </c>
      <c r="D48" s="14" t="str">
        <f>C47</f>
        <v>V. Ours (EL)</v>
      </c>
      <c r="E48" s="5"/>
      <c r="F48" s="5"/>
    </row>
    <row r="49" spans="2:6" ht="12.75" thickBot="1">
      <c r="B49" s="6"/>
      <c r="C49" s="63" t="s">
        <v>147</v>
      </c>
      <c r="D49" s="5"/>
      <c r="E49" s="5"/>
      <c r="F49" s="5"/>
    </row>
    <row r="50" spans="2:7" ht="12.75" thickBot="1">
      <c r="B50" s="63" t="s">
        <v>147</v>
      </c>
      <c r="C50" s="5"/>
      <c r="D50" s="5"/>
      <c r="E50" s="5"/>
      <c r="F50" s="4" t="str">
        <f>E37</f>
        <v>D. Birney (STEU)</v>
      </c>
      <c r="G50" s="11"/>
    </row>
    <row r="51" spans="6:7" ht="12.75" thickBot="1">
      <c r="F51" s="6"/>
      <c r="G51" s="13" t="str">
        <f>F52</f>
        <v>V. Ours (EL)</v>
      </c>
    </row>
    <row r="52" spans="6:7" ht="12.75" thickBot="1">
      <c r="F52" s="7" t="str">
        <f>E46</f>
        <v>V. Ours (EL)</v>
      </c>
      <c r="G52" s="90" t="s">
        <v>42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5">
      <selection activeCell="F18" sqref="F18"/>
    </sheetView>
  </sheetViews>
  <sheetFormatPr defaultColWidth="11.421875" defaultRowHeight="12.75"/>
  <cols>
    <col min="1" max="1" width="2.421875" style="1" bestFit="1" customWidth="1"/>
    <col min="2" max="6" width="14.8515625" style="1" customWidth="1"/>
    <col min="7" max="7" width="14.00390625" style="1" customWidth="1"/>
    <col min="8" max="16384" width="9.140625" style="1" customWidth="1"/>
  </cols>
  <sheetData>
    <row r="1" spans="1:6" ht="12.75" thickBot="1">
      <c r="A1" s="24">
        <v>1</v>
      </c>
      <c r="B1" s="17" t="s">
        <v>170</v>
      </c>
      <c r="C1" s="5"/>
      <c r="D1" s="5"/>
      <c r="E1" s="5"/>
      <c r="F1" s="5"/>
    </row>
    <row r="2" spans="1:7" ht="12.75" thickBot="1">
      <c r="A2" s="24"/>
      <c r="B2" s="33"/>
      <c r="C2" s="17" t="str">
        <f>B1</f>
        <v>K. Ditcher (CLAY)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19" t="s">
        <v>171</v>
      </c>
      <c r="C3" s="33" t="s">
        <v>256</v>
      </c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K. Ditcher (CLAY)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172</v>
      </c>
      <c r="C5" s="8"/>
      <c r="D5" s="33" t="s">
        <v>271</v>
      </c>
      <c r="E5" s="5"/>
      <c r="F5" s="5"/>
      <c r="G5" s="18" t="s">
        <v>154</v>
      </c>
    </row>
    <row r="6" spans="1:7" ht="12.75" thickBot="1">
      <c r="A6" s="24"/>
      <c r="B6" s="6"/>
      <c r="C6" s="19" t="str">
        <f>B5</f>
        <v>A. Morales (STEU)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K. Ditcher (CLAY)</v>
      </c>
      <c r="F8" s="5"/>
      <c r="G8" s="18" t="s">
        <v>156</v>
      </c>
    </row>
    <row r="9" spans="1:7" ht="12.75" thickBot="1">
      <c r="A9" s="24">
        <v>5</v>
      </c>
      <c r="B9" s="17" t="s">
        <v>173</v>
      </c>
      <c r="C9" s="5"/>
      <c r="D9" s="8"/>
      <c r="E9" s="33" t="s">
        <v>209</v>
      </c>
      <c r="F9" s="5"/>
      <c r="G9" s="18" t="s">
        <v>157</v>
      </c>
    </row>
    <row r="10" spans="1:7" ht="12.75" thickBot="1">
      <c r="A10" s="24"/>
      <c r="B10" s="6"/>
      <c r="C10" s="17" t="str">
        <f>B9</f>
        <v>S. Callarik (STC)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C. Young (CAR)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257</v>
      </c>
      <c r="E13" s="8"/>
      <c r="F13" s="5"/>
    </row>
    <row r="14" spans="1:6" ht="12.75" thickBot="1">
      <c r="A14" s="24"/>
      <c r="B14" s="6"/>
      <c r="C14" s="19" t="str">
        <f>B15</f>
        <v>C. Young (CAR)</v>
      </c>
      <c r="D14" s="5"/>
      <c r="E14" s="8"/>
      <c r="F14" s="5"/>
    </row>
    <row r="15" spans="1:6" ht="12.75" thickBot="1">
      <c r="A15" s="24">
        <v>8</v>
      </c>
      <c r="B15" s="19" t="s">
        <v>174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K. Ditcher (CLAY)</v>
      </c>
    </row>
    <row r="17" spans="1:6" ht="12.75" thickBot="1">
      <c r="A17" s="24">
        <v>9</v>
      </c>
      <c r="B17" s="17" t="s">
        <v>175</v>
      </c>
      <c r="C17" s="5"/>
      <c r="D17" s="5"/>
      <c r="E17" s="8"/>
      <c r="F17" s="9" t="s">
        <v>61</v>
      </c>
    </row>
    <row r="18" spans="1:6" ht="13.5" thickBot="1">
      <c r="A18" s="24"/>
      <c r="B18" s="6"/>
      <c r="C18" s="17" t="str">
        <f>B17</f>
        <v>N. Risdon (HC)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C22</f>
        <v>P. Foster (EL)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272</v>
      </c>
      <c r="E21" s="8"/>
      <c r="F21" s="5"/>
    </row>
    <row r="22" spans="1:6" ht="12.75" thickBot="1">
      <c r="A22" s="24"/>
      <c r="B22" s="6"/>
      <c r="C22" s="7" t="str">
        <f>B23</f>
        <v>P. Foster (EL)</v>
      </c>
      <c r="D22" s="8"/>
      <c r="E22" s="8"/>
      <c r="F22" s="5"/>
    </row>
    <row r="23" spans="1:6" ht="12.75" thickBot="1">
      <c r="A23" s="24">
        <v>12</v>
      </c>
      <c r="B23" s="19" t="s">
        <v>176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M. Thompson (BVL)</v>
      </c>
      <c r="F24" s="5"/>
    </row>
    <row r="25" spans="1:6" ht="12.75" thickBot="1">
      <c r="A25" s="24">
        <v>13</v>
      </c>
      <c r="B25" s="17" t="s">
        <v>177</v>
      </c>
      <c r="C25" s="5"/>
      <c r="D25" s="8"/>
      <c r="E25" s="9" t="s">
        <v>210</v>
      </c>
      <c r="F25" s="5"/>
    </row>
    <row r="26" spans="1:6" ht="12.75" thickBot="1">
      <c r="A26" s="24"/>
      <c r="B26" s="30"/>
      <c r="C26" s="17" t="str">
        <f>B25</f>
        <v>D. Costa (ED)</v>
      </c>
      <c r="D26" s="8"/>
      <c r="E26" s="5"/>
      <c r="F26" s="5"/>
    </row>
    <row r="27" spans="1:6" ht="12.75" thickBot="1">
      <c r="A27" s="24">
        <v>14</v>
      </c>
      <c r="B27" s="19" t="s">
        <v>127</v>
      </c>
      <c r="C27" s="32" t="s">
        <v>254</v>
      </c>
      <c r="D27" s="8"/>
      <c r="E27" s="5"/>
      <c r="F27" s="5"/>
    </row>
    <row r="28" spans="1:6" ht="12.75" thickBot="1">
      <c r="A28" s="24"/>
      <c r="B28" s="5"/>
      <c r="C28" s="22" t="s">
        <v>138</v>
      </c>
      <c r="D28" s="7" t="str">
        <f>C30</f>
        <v>M. Thompson (BVL)</v>
      </c>
      <c r="E28" s="5"/>
      <c r="F28" s="5"/>
    </row>
    <row r="29" spans="1:6" ht="12.75" thickBot="1">
      <c r="A29" s="24">
        <v>15</v>
      </c>
      <c r="B29" s="17" t="s">
        <v>115</v>
      </c>
      <c r="C29" s="8"/>
      <c r="D29" s="9" t="s">
        <v>259</v>
      </c>
      <c r="E29" s="5"/>
      <c r="F29" s="5"/>
    </row>
    <row r="30" spans="1:6" ht="12.75" thickBot="1">
      <c r="A30" s="24"/>
      <c r="B30" s="32"/>
      <c r="C30" s="7" t="str">
        <f>B31</f>
        <v>M. Thompson (BVL)</v>
      </c>
      <c r="D30" s="5"/>
      <c r="E30" s="5"/>
      <c r="F30" s="5"/>
    </row>
    <row r="31" spans="1:6" ht="12.75" thickBot="1">
      <c r="A31" s="24">
        <v>16</v>
      </c>
      <c r="B31" s="19" t="s">
        <v>178</v>
      </c>
      <c r="C31" s="9" t="s">
        <v>258</v>
      </c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17" t="str">
        <f>C26</f>
        <v>D. Costa (ED)</v>
      </c>
      <c r="D34" s="11"/>
      <c r="E34" s="12" t="str">
        <f>D12</f>
        <v>C. Young (CAR)</v>
      </c>
      <c r="F34" s="11"/>
    </row>
    <row r="35" spans="2:6" ht="12.75" thickBot="1">
      <c r="B35" s="17" t="str">
        <f>B3</f>
        <v>P. Marshall (IC)</v>
      </c>
      <c r="C35" s="16" t="s">
        <v>105</v>
      </c>
      <c r="D35" s="13" t="str">
        <f>C36</f>
        <v>P. Marshall (IC)</v>
      </c>
      <c r="E35" s="16" t="s">
        <v>145</v>
      </c>
      <c r="F35" s="12" t="str">
        <f>E37</f>
        <v>N. Risdon (HC)</v>
      </c>
    </row>
    <row r="36" spans="2:6" ht="12.75" thickBot="1">
      <c r="B36" s="61"/>
      <c r="C36" s="19" t="str">
        <f>B35</f>
        <v>P. Marshall (IC)</v>
      </c>
      <c r="D36" s="33" t="s">
        <v>97</v>
      </c>
      <c r="E36" s="8"/>
      <c r="F36" s="87" t="s">
        <v>49</v>
      </c>
    </row>
    <row r="37" spans="2:6" ht="12.75" thickBot="1">
      <c r="B37" s="21" t="s">
        <v>147</v>
      </c>
      <c r="C37" s="5"/>
      <c r="D37" s="8"/>
      <c r="E37" s="14" t="str">
        <f>D39</f>
        <v>N. Risdon (HC)</v>
      </c>
      <c r="F37" s="8"/>
    </row>
    <row r="38" spans="2:6" ht="12.75" thickBot="1">
      <c r="B38" s="18"/>
      <c r="C38" s="18" t="str">
        <f>C18</f>
        <v>N. Risdon (HC)</v>
      </c>
      <c r="D38" s="8"/>
      <c r="E38" s="9" t="s">
        <v>19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N. Risdon (HC)</v>
      </c>
      <c r="E39" s="5"/>
      <c r="F39" s="8"/>
    </row>
    <row r="40" spans="2:7" ht="12.75" thickBot="1">
      <c r="B40" s="61"/>
      <c r="C40" s="21" t="s">
        <v>147</v>
      </c>
      <c r="D40" s="5"/>
      <c r="E40" s="5"/>
      <c r="F40" s="8"/>
      <c r="G40" s="4" t="str">
        <f>F44</f>
        <v>P. Foster (EL)</v>
      </c>
    </row>
    <row r="41" spans="2:7" ht="12.75" thickBot="1">
      <c r="B41" s="21" t="s">
        <v>147</v>
      </c>
      <c r="C41" s="5"/>
      <c r="D41" s="5"/>
      <c r="E41" s="5"/>
      <c r="F41" s="8"/>
      <c r="G41" s="90" t="s">
        <v>25</v>
      </c>
    </row>
    <row r="42" spans="2:6" ht="12">
      <c r="B42" s="18"/>
      <c r="F42" s="3"/>
    </row>
    <row r="43" spans="2:6" ht="12.75" thickBot="1">
      <c r="B43" s="62"/>
      <c r="C43" s="17" t="str">
        <f>C10</f>
        <v>S. Callarik (STC)</v>
      </c>
      <c r="D43" s="11"/>
      <c r="E43" s="12" t="str">
        <f>D20</f>
        <v>P. Foster (EL)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S. Callarik (STC)</v>
      </c>
      <c r="E44" s="16" t="s">
        <v>146</v>
      </c>
      <c r="F44" s="15" t="str">
        <f>E43</f>
        <v>P. Foster (EL)</v>
      </c>
    </row>
    <row r="45" spans="2:6" ht="12.75" thickBot="1">
      <c r="B45" s="61"/>
      <c r="C45" s="21" t="s">
        <v>147</v>
      </c>
      <c r="D45" s="6"/>
      <c r="E45" s="8"/>
      <c r="F45" s="9" t="s">
        <v>215</v>
      </c>
    </row>
    <row r="46" spans="2:6" ht="12.75" thickBot="1">
      <c r="B46" s="21" t="s">
        <v>147</v>
      </c>
      <c r="C46" s="5"/>
      <c r="D46" s="8"/>
      <c r="E46" s="14" t="str">
        <f>D44</f>
        <v>S. Callarik (STC)</v>
      </c>
      <c r="F46" s="5"/>
    </row>
    <row r="47" spans="2:6" ht="12.75" thickBot="1">
      <c r="B47" s="18"/>
      <c r="C47" s="18" t="str">
        <f>C6</f>
        <v>A. Morales (STEU)</v>
      </c>
      <c r="D47" s="8"/>
      <c r="E47" s="9" t="s">
        <v>20</v>
      </c>
      <c r="F47" s="5"/>
    </row>
    <row r="48" spans="2:6" ht="12.75" thickBot="1">
      <c r="B48" s="17" t="str">
        <f>B27</f>
        <v>J. Ripple (DOV)</v>
      </c>
      <c r="C48" s="16" t="s">
        <v>142</v>
      </c>
      <c r="D48" s="14" t="str">
        <f>C47</f>
        <v>A. Morales (STEU)</v>
      </c>
      <c r="E48" s="5"/>
      <c r="F48" s="5"/>
    </row>
    <row r="49" spans="2:6" ht="12.75" thickBot="1">
      <c r="B49" s="61"/>
      <c r="C49" s="19" t="str">
        <f>B48</f>
        <v>J. Ripple (DOV)</v>
      </c>
      <c r="D49" s="79" t="s">
        <v>199</v>
      </c>
      <c r="E49" s="5"/>
      <c r="F49" s="5"/>
    </row>
    <row r="50" spans="2:6" ht="12.75" thickBot="1">
      <c r="B50" s="19" t="str">
        <f>B29</f>
        <v>E. Oxley (BUL)</v>
      </c>
      <c r="C50" s="9" t="s">
        <v>93</v>
      </c>
      <c r="D50" s="5"/>
      <c r="E50" s="5"/>
      <c r="F50" s="5" t="str">
        <f>E34</f>
        <v>C. Young (CAR)</v>
      </c>
    </row>
    <row r="51" spans="6:7" ht="12.75" thickBot="1">
      <c r="F51" s="6"/>
      <c r="G51" s="13" t="str">
        <f>F52</f>
        <v>S. Callarik (STC)</v>
      </c>
    </row>
    <row r="52" spans="6:7" ht="12.75" thickBot="1">
      <c r="F52" s="7" t="str">
        <f>E46</f>
        <v>S. Callarik (STC)</v>
      </c>
      <c r="G52" s="90" t="s">
        <v>30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selection activeCell="G42" sqref="G42"/>
    </sheetView>
  </sheetViews>
  <sheetFormatPr defaultColWidth="11.421875" defaultRowHeight="12.75"/>
  <cols>
    <col min="1" max="1" width="2.421875" style="1" bestFit="1" customWidth="1"/>
    <col min="2" max="7" width="13.8515625" style="1" customWidth="1"/>
    <col min="8" max="16384" width="9.140625" style="1" customWidth="1"/>
  </cols>
  <sheetData>
    <row r="1" spans="1:6" ht="12.75" thickBot="1">
      <c r="A1" s="24">
        <v>1</v>
      </c>
      <c r="B1" s="17" t="s">
        <v>128</v>
      </c>
      <c r="C1" s="5"/>
      <c r="D1" s="5"/>
      <c r="E1" s="5"/>
      <c r="F1" s="5"/>
    </row>
    <row r="2" spans="1:7" ht="12.75" thickBot="1">
      <c r="A2" s="24"/>
      <c r="B2" s="32"/>
      <c r="C2" s="17" t="str">
        <f>B1</f>
        <v>J. Mcintosh (BVL)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19" t="s">
        <v>179</v>
      </c>
      <c r="C3" s="32" t="s">
        <v>259</v>
      </c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17" t="str">
        <f>C2</f>
        <v>J. Mcintosh (BVL)</v>
      </c>
      <c r="E4" s="5"/>
      <c r="F4" s="5"/>
      <c r="G4" s="18" t="s">
        <v>153</v>
      </c>
    </row>
    <row r="5" spans="1:7" ht="12.75" thickBot="1">
      <c r="A5" s="24">
        <v>3</v>
      </c>
      <c r="B5" s="20" t="s">
        <v>147</v>
      </c>
      <c r="C5" s="8"/>
      <c r="D5" s="33" t="s">
        <v>257</v>
      </c>
      <c r="E5" s="5"/>
      <c r="F5" s="5"/>
      <c r="G5" s="18" t="s">
        <v>154</v>
      </c>
    </row>
    <row r="6" spans="1:7" ht="12.75" thickBot="1">
      <c r="A6" s="24"/>
      <c r="B6" s="32"/>
      <c r="C6" s="19" t="str">
        <f>B7</f>
        <v>J. Lauener (STC)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19" t="s">
        <v>180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17" t="str">
        <f>D12</f>
        <v>C. Springer (EL)</v>
      </c>
      <c r="F8" s="5"/>
      <c r="G8" s="18" t="s">
        <v>156</v>
      </c>
    </row>
    <row r="9" spans="1:7" ht="12.75" thickBot="1">
      <c r="A9" s="24">
        <v>5</v>
      </c>
      <c r="B9" s="17" t="s">
        <v>181</v>
      </c>
      <c r="C9" s="5"/>
      <c r="D9" s="8"/>
      <c r="E9" s="33" t="s">
        <v>211</v>
      </c>
      <c r="F9" s="5"/>
      <c r="G9" s="18" t="s">
        <v>157</v>
      </c>
    </row>
    <row r="10" spans="1:7" ht="12.75" thickBot="1">
      <c r="A10" s="24"/>
      <c r="B10" s="32"/>
      <c r="C10" s="17" t="str">
        <f>B9</f>
        <v>J. McConnell (ED)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19" t="str">
        <f>C14</f>
        <v>C. Springer (EL)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274</v>
      </c>
      <c r="E13" s="8"/>
      <c r="F13" s="5"/>
    </row>
    <row r="14" spans="1:6" ht="12.75" thickBot="1">
      <c r="A14" s="24"/>
      <c r="B14" s="32"/>
      <c r="C14" s="19" t="str">
        <f>B15</f>
        <v>C. Springer (EL)</v>
      </c>
      <c r="D14" s="5"/>
      <c r="E14" s="8"/>
      <c r="F14" s="5"/>
    </row>
    <row r="15" spans="1:6" ht="12.75" thickBot="1">
      <c r="A15" s="24">
        <v>8</v>
      </c>
      <c r="B15" s="19" t="s">
        <v>182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17" t="str">
        <f>E24</f>
        <v>A. Jones (CLAY)</v>
      </c>
    </row>
    <row r="17" spans="1:6" ht="12.75" thickBot="1">
      <c r="A17" s="24">
        <v>9</v>
      </c>
      <c r="B17" s="17" t="s">
        <v>183</v>
      </c>
      <c r="C17" s="5"/>
      <c r="D17" s="5"/>
      <c r="E17" s="8"/>
      <c r="F17" s="90" t="s">
        <v>63</v>
      </c>
    </row>
    <row r="18" spans="1:6" ht="13.5" thickBot="1">
      <c r="A18" s="24"/>
      <c r="B18" s="32"/>
      <c r="C18" s="17" t="str">
        <f>B17</f>
        <v>A. Jones (CLAY)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17" t="str">
        <f>C18</f>
        <v>A. Jones (CLAY)</v>
      </c>
      <c r="E20" s="8"/>
      <c r="F20" s="5"/>
    </row>
    <row r="21" spans="1:6" ht="12.75" thickBot="1">
      <c r="A21" s="24">
        <v>11</v>
      </c>
      <c r="B21" s="17" t="s">
        <v>116</v>
      </c>
      <c r="C21" s="8"/>
      <c r="D21" s="33" t="s">
        <v>257</v>
      </c>
      <c r="E21" s="8"/>
      <c r="F21" s="5"/>
    </row>
    <row r="22" spans="1:6" ht="12.75" thickBot="1">
      <c r="A22" s="24"/>
      <c r="B22" s="32"/>
      <c r="C22" s="19" t="str">
        <f>B23</f>
        <v>C. Hunt (STEU)</v>
      </c>
      <c r="D22" s="8"/>
      <c r="E22" s="8"/>
      <c r="F22" s="5"/>
    </row>
    <row r="23" spans="1:6" ht="12.75" thickBot="1">
      <c r="A23" s="24">
        <v>12</v>
      </c>
      <c r="B23" s="19" t="s">
        <v>184</v>
      </c>
      <c r="C23" s="9" t="s">
        <v>310</v>
      </c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19" t="str">
        <f>D20</f>
        <v>A. Jones (CLAY)</v>
      </c>
      <c r="F24" s="5"/>
    </row>
    <row r="25" spans="1:6" ht="12.75" thickBot="1">
      <c r="A25" s="24">
        <v>13</v>
      </c>
      <c r="B25" s="17" t="s">
        <v>185</v>
      </c>
      <c r="C25" s="5"/>
      <c r="D25" s="8"/>
      <c r="E25" s="9" t="s">
        <v>313</v>
      </c>
      <c r="F25" s="5"/>
    </row>
    <row r="26" spans="1:6" ht="12.75" thickBot="1">
      <c r="A26" s="24"/>
      <c r="B26" s="32"/>
      <c r="C26" s="17" t="str">
        <f>B25</f>
        <v>S. Pate (HC)</v>
      </c>
      <c r="D26" s="8"/>
      <c r="E26" s="5"/>
      <c r="F26" s="5"/>
    </row>
    <row r="27" spans="1:6" ht="12.75" thickBot="1">
      <c r="A27" s="24">
        <v>14</v>
      </c>
      <c r="B27" s="21" t="s">
        <v>147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19" t="str">
        <f>C30</f>
        <v>T. Plavka (CAR)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9" t="s">
        <v>273</v>
      </c>
      <c r="E29" s="5"/>
      <c r="F29" s="5"/>
    </row>
    <row r="30" spans="1:6" ht="12.75" thickBot="1">
      <c r="A30" s="24"/>
      <c r="B30" s="32"/>
      <c r="C30" s="19" t="str">
        <f>B31</f>
        <v>T. Plavka (CAR)</v>
      </c>
      <c r="D30" s="5"/>
      <c r="E30" s="5"/>
      <c r="F30" s="5"/>
    </row>
    <row r="31" spans="1:6" ht="12.75" thickBot="1">
      <c r="A31" s="24">
        <v>16</v>
      </c>
      <c r="B31" s="19" t="s">
        <v>186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S. Pate (HC)</v>
      </c>
      <c r="D34" s="11"/>
      <c r="E34" s="12" t="str">
        <f>D4</f>
        <v>J. Mcintosh (BVL)</v>
      </c>
      <c r="F34" s="11"/>
    </row>
    <row r="35" spans="2:6" ht="12.75" thickBot="1">
      <c r="B35" s="4" t="str">
        <f>B3</f>
        <v>S. Losey (IC)</v>
      </c>
      <c r="C35" s="16" t="s">
        <v>105</v>
      </c>
      <c r="D35" s="13" t="str">
        <f>C34</f>
        <v>S. Pate (HC)</v>
      </c>
      <c r="E35" s="16" t="s">
        <v>145</v>
      </c>
      <c r="F35" s="12" t="str">
        <f>E37</f>
        <v>C. Hunt (STEU)</v>
      </c>
    </row>
    <row r="36" spans="2:6" ht="12.75" thickBot="1">
      <c r="B36" s="6"/>
      <c r="C36" s="7" t="str">
        <f>B35</f>
        <v>S. Losey (IC)</v>
      </c>
      <c r="D36" s="33" t="s">
        <v>277</v>
      </c>
      <c r="E36" s="8"/>
      <c r="F36" s="33" t="s">
        <v>50</v>
      </c>
    </row>
    <row r="37" spans="2:6" ht="12.75" thickBot="1">
      <c r="B37" s="21" t="s">
        <v>147</v>
      </c>
      <c r="C37" s="5"/>
      <c r="D37" s="8"/>
      <c r="E37" s="14" t="str">
        <f>D39</f>
        <v>C. Hunt (STEU)</v>
      </c>
      <c r="F37" s="8"/>
    </row>
    <row r="38" spans="2:6" ht="12.75" thickBot="1">
      <c r="B38" s="5"/>
      <c r="C38" s="5" t="str">
        <f>C22</f>
        <v>C. Hunt (STEU)</v>
      </c>
      <c r="D38" s="8"/>
      <c r="E38" s="9" t="s">
        <v>23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C. Hunt (STEU)</v>
      </c>
      <c r="E39" s="5"/>
      <c r="F39" s="8"/>
    </row>
    <row r="40" spans="2:7" ht="12.75" thickBot="1">
      <c r="B40" s="6"/>
      <c r="C40" s="21" t="s">
        <v>147</v>
      </c>
      <c r="D40" s="5"/>
      <c r="E40" s="5"/>
      <c r="F40" s="8"/>
      <c r="G40" s="4" t="str">
        <f>F35</f>
        <v>C. Hunt (STEU)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272</v>
      </c>
    </row>
    <row r="42" ht="12">
      <c r="F42" s="3"/>
    </row>
    <row r="43" spans="2:6" ht="12.75" thickBot="1">
      <c r="B43" s="11"/>
      <c r="C43" s="4" t="str">
        <f>C10</f>
        <v>J. McConnell (ED)</v>
      </c>
      <c r="D43" s="11"/>
      <c r="E43" s="12" t="str">
        <f>D28</f>
        <v>T. Plavka (CAR)</v>
      </c>
      <c r="F43" s="8"/>
    </row>
    <row r="44" spans="2:6" ht="12.75" thickBot="1">
      <c r="B44" s="20" t="s">
        <v>147</v>
      </c>
      <c r="C44" s="16" t="s">
        <v>143</v>
      </c>
      <c r="D44" s="13" t="str">
        <f>C45</f>
        <v>K. Klubert (BUL)</v>
      </c>
      <c r="E44" s="16" t="s">
        <v>146</v>
      </c>
      <c r="F44" s="15" t="str">
        <f>E43</f>
        <v>T. Plavka (CAR)</v>
      </c>
    </row>
    <row r="45" spans="2:6" ht="12.75" thickBot="1">
      <c r="B45" s="6"/>
      <c r="C45" s="7" t="str">
        <f>B46</f>
        <v>K. Klubert (BUL)</v>
      </c>
      <c r="D45" s="33" t="s">
        <v>191</v>
      </c>
      <c r="E45" s="8"/>
      <c r="F45" s="9" t="s">
        <v>47</v>
      </c>
    </row>
    <row r="46" spans="2:6" ht="12.75" thickBot="1">
      <c r="B46" s="7" t="str">
        <f>B21</f>
        <v>K. Klubert (BUL)</v>
      </c>
      <c r="C46" s="5"/>
      <c r="D46" s="83"/>
      <c r="E46" s="14" t="str">
        <f>D44</f>
        <v>K. Klubert (BUL)</v>
      </c>
      <c r="F46" s="5"/>
    </row>
    <row r="47" spans="2:6" ht="12.75" thickBot="1">
      <c r="B47" s="5"/>
      <c r="C47" s="5" t="str">
        <f>C6</f>
        <v>J. Lauener (STC)</v>
      </c>
      <c r="D47" s="8"/>
      <c r="E47" s="9" t="s">
        <v>24</v>
      </c>
      <c r="F47" s="5"/>
    </row>
    <row r="48" spans="2:6" ht="12.75" thickBot="1">
      <c r="B48" s="20" t="s">
        <v>147</v>
      </c>
      <c r="C48" s="16" t="s">
        <v>142</v>
      </c>
      <c r="D48" s="14" t="str">
        <f>C47</f>
        <v>J. Lauener (STC)</v>
      </c>
      <c r="E48" s="5"/>
      <c r="F48" s="5"/>
    </row>
    <row r="49" spans="2:6" ht="12.75" thickBot="1">
      <c r="B49" s="6"/>
      <c r="C49" s="21" t="s">
        <v>147</v>
      </c>
      <c r="D49" s="9"/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E34</f>
        <v>J. Mcintosh (BVL)</v>
      </c>
      <c r="G50" s="11"/>
    </row>
    <row r="51" spans="6:7" ht="12.75" thickBot="1">
      <c r="F51" s="6"/>
      <c r="G51" s="13" t="str">
        <f>F52</f>
        <v>K. Klubert (BUL)</v>
      </c>
    </row>
    <row r="52" spans="6:7" ht="12.75" thickBot="1">
      <c r="F52" s="7" t="str">
        <f>E46</f>
        <v>K. Klubert (BUL)</v>
      </c>
      <c r="G52" s="9" t="s">
        <v>50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8">
      <selection activeCell="F18" sqref="F18"/>
    </sheetView>
  </sheetViews>
  <sheetFormatPr defaultColWidth="11.421875" defaultRowHeight="12.75"/>
  <cols>
    <col min="1" max="1" width="2.7109375" style="1" bestFit="1" customWidth="1"/>
    <col min="2" max="2" width="16.421875" style="1" bestFit="1" customWidth="1"/>
    <col min="3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189</v>
      </c>
      <c r="C1" s="5"/>
      <c r="D1" s="5"/>
      <c r="E1" s="5"/>
      <c r="F1" s="5"/>
    </row>
    <row r="2" spans="1:7" ht="12.75" thickBot="1">
      <c r="A2" s="24"/>
      <c r="B2" s="6"/>
      <c r="C2" s="17" t="str">
        <f>B1</f>
        <v>Z. Androsko (STC)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70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17" t="str">
        <f>C2</f>
        <v>Z. Androsko (STC)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117</v>
      </c>
      <c r="C5" s="8"/>
      <c r="D5" s="70" t="s">
        <v>275</v>
      </c>
      <c r="E5" s="5"/>
      <c r="F5" s="5"/>
      <c r="G5" s="18" t="s">
        <v>154</v>
      </c>
    </row>
    <row r="6" spans="1:7" ht="12.75" thickBot="1">
      <c r="A6" s="24"/>
      <c r="B6" s="6"/>
      <c r="C6" s="19" t="str">
        <f>B5</f>
        <v>B. Bartrug (BUL)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21" t="s">
        <v>147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17" t="str">
        <f>D4</f>
        <v>Z. Androsko (STC)</v>
      </c>
      <c r="F8" s="5"/>
      <c r="G8" s="18" t="s">
        <v>156</v>
      </c>
    </row>
    <row r="9" spans="1:7" ht="12.75" thickBot="1">
      <c r="A9" s="24">
        <v>5</v>
      </c>
      <c r="B9" s="17" t="s">
        <v>190</v>
      </c>
      <c r="C9" s="5"/>
      <c r="D9" s="8"/>
      <c r="E9" s="33" t="s">
        <v>212</v>
      </c>
      <c r="F9" s="5"/>
      <c r="G9" s="18" t="s">
        <v>157</v>
      </c>
    </row>
    <row r="10" spans="1:7" ht="12.75" thickBot="1">
      <c r="A10" s="24"/>
      <c r="B10" s="31"/>
      <c r="C10" s="17" t="str">
        <f>B9</f>
        <v>A. Iachini (STEU)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19" t="s">
        <v>0</v>
      </c>
      <c r="C11" s="80" t="s">
        <v>257</v>
      </c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19" t="str">
        <f>C10</f>
        <v>A. Iachini (STEU)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79" t="s">
        <v>276</v>
      </c>
      <c r="E13" s="8"/>
      <c r="F13" s="5"/>
    </row>
    <row r="14" spans="1:6" ht="12.75" thickBot="1">
      <c r="A14" s="24"/>
      <c r="B14" s="6"/>
      <c r="C14" s="19" t="str">
        <f>B15</f>
        <v>C. Stout (CLAY)</v>
      </c>
      <c r="D14" s="5"/>
      <c r="E14" s="8"/>
      <c r="F14" s="5"/>
    </row>
    <row r="15" spans="1:6" ht="12.75" thickBot="1">
      <c r="A15" s="24">
        <v>8</v>
      </c>
      <c r="B15" s="19" t="s">
        <v>1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17" t="str">
        <f>E24</f>
        <v>D. Ice (EL)</v>
      </c>
    </row>
    <row r="17" spans="1:6" ht="12.75" thickBot="1">
      <c r="A17" s="24">
        <v>9</v>
      </c>
      <c r="B17" s="17" t="s">
        <v>2</v>
      </c>
      <c r="C17" s="5"/>
      <c r="D17" s="5"/>
      <c r="E17" s="8"/>
      <c r="F17" s="90" t="s">
        <v>65</v>
      </c>
    </row>
    <row r="18" spans="1:6" ht="13.5" thickBot="1">
      <c r="A18" s="24"/>
      <c r="B18" s="6"/>
      <c r="C18" s="17" t="str">
        <f>B17</f>
        <v>D. Ice (EL)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17" t="str">
        <f>C18</f>
        <v>D. Ice (EL)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257</v>
      </c>
      <c r="E21" s="8"/>
      <c r="F21" s="5"/>
    </row>
    <row r="22" spans="1:6" ht="12.75" thickBot="1">
      <c r="A22" s="24"/>
      <c r="B22" s="6"/>
      <c r="C22" s="19" t="str">
        <f>B23</f>
        <v>B. Staudacher (IC)</v>
      </c>
      <c r="D22" s="8"/>
      <c r="E22" s="8"/>
      <c r="F22" s="5"/>
    </row>
    <row r="23" spans="1:6" ht="12.75" thickBot="1">
      <c r="A23" s="24">
        <v>12</v>
      </c>
      <c r="B23" s="19" t="s">
        <v>3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19" t="str">
        <f>D20</f>
        <v>D. Ice (EL)</v>
      </c>
      <c r="F24" s="5"/>
    </row>
    <row r="25" spans="1:6" ht="12.75" thickBot="1">
      <c r="A25" s="24">
        <v>13</v>
      </c>
      <c r="B25" s="17" t="s">
        <v>129</v>
      </c>
      <c r="C25" s="5"/>
      <c r="D25" s="8"/>
      <c r="E25" s="9" t="s">
        <v>257</v>
      </c>
      <c r="F25" s="5"/>
    </row>
    <row r="26" spans="1:6" ht="12.75" thickBot="1">
      <c r="A26" s="24"/>
      <c r="B26" s="6"/>
      <c r="C26" s="17" t="str">
        <f>B25</f>
        <v>T. Grove (DOV)</v>
      </c>
      <c r="D26" s="8"/>
      <c r="E26" s="5"/>
      <c r="F26" s="5"/>
    </row>
    <row r="27" spans="1:6" ht="12.75" thickBot="1">
      <c r="A27" s="24">
        <v>14</v>
      </c>
      <c r="B27" s="21" t="s">
        <v>147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19" t="str">
        <f>C30</f>
        <v>C. Rector (CAR)</v>
      </c>
      <c r="E28" s="5"/>
      <c r="F28" s="5"/>
    </row>
    <row r="29" spans="1:6" ht="12.75" thickBot="1">
      <c r="A29" s="24">
        <v>15</v>
      </c>
      <c r="B29" s="17" t="s">
        <v>4</v>
      </c>
      <c r="C29" s="8"/>
      <c r="D29" s="9" t="s">
        <v>311</v>
      </c>
      <c r="E29" s="5"/>
      <c r="F29" s="5"/>
    </row>
    <row r="30" spans="1:6" ht="12.75" thickBot="1">
      <c r="A30" s="24"/>
      <c r="B30" s="33"/>
      <c r="C30" s="7" t="str">
        <f>B31</f>
        <v>C. Rector (CAR)</v>
      </c>
      <c r="D30" s="5"/>
      <c r="E30" s="5"/>
      <c r="F30" s="5"/>
    </row>
    <row r="31" spans="1:6" ht="12.75" thickBot="1">
      <c r="A31" s="24">
        <v>16</v>
      </c>
      <c r="B31" s="19" t="s">
        <v>5</v>
      </c>
      <c r="C31" s="9" t="s">
        <v>257</v>
      </c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T. Grove (DOV)</v>
      </c>
      <c r="D34" s="11"/>
      <c r="E34" s="12" t="str">
        <f>D12</f>
        <v>A. Iachini (STEU)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T. Grove (DOV)</v>
      </c>
      <c r="E35" s="16" t="s">
        <v>145</v>
      </c>
      <c r="F35" s="12" t="str">
        <f>E37</f>
        <v>T. Grove (DOV)</v>
      </c>
    </row>
    <row r="36" spans="2:6" ht="12.75" thickBot="1">
      <c r="B36" s="61"/>
      <c r="C36" s="21" t="s">
        <v>147</v>
      </c>
      <c r="D36" s="6"/>
      <c r="E36" s="8"/>
      <c r="F36" s="33" t="s">
        <v>52</v>
      </c>
    </row>
    <row r="37" spans="2:6" ht="12.75" thickBot="1">
      <c r="B37" s="21" t="s">
        <v>147</v>
      </c>
      <c r="C37" s="5"/>
      <c r="D37" s="8"/>
      <c r="E37" s="14" t="str">
        <f>D35</f>
        <v>T. Grove (DOV)</v>
      </c>
      <c r="F37" s="8"/>
    </row>
    <row r="38" spans="2:6" ht="12.75" thickBot="1">
      <c r="B38" s="18"/>
      <c r="C38" s="5" t="str">
        <f>C22</f>
        <v>B. Staudacher (IC)</v>
      </c>
      <c r="D38" s="8"/>
      <c r="E38" s="9" t="s">
        <v>26</v>
      </c>
      <c r="F38" s="8"/>
    </row>
    <row r="39" spans="2:6" ht="12.75" thickBot="1">
      <c r="B39" s="17" t="str">
        <f>B11</f>
        <v>L. Williams (BVL)</v>
      </c>
      <c r="C39" s="16" t="s">
        <v>144</v>
      </c>
      <c r="D39" s="14" t="str">
        <f>C38</f>
        <v>B. Staudacher (IC)</v>
      </c>
      <c r="E39" s="5"/>
      <c r="F39" s="8"/>
    </row>
    <row r="40" spans="2:7" ht="12.75" thickBot="1">
      <c r="B40" s="61"/>
      <c r="C40" s="7" t="str">
        <f>B39</f>
        <v>L. Williams (BVL)</v>
      </c>
      <c r="D40" s="9" t="s">
        <v>192</v>
      </c>
      <c r="E40" s="5"/>
      <c r="F40" s="8"/>
      <c r="G40" s="4" t="str">
        <f>F44</f>
        <v>C. Stout (CLAY)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275</v>
      </c>
    </row>
    <row r="42" spans="2:6" ht="12">
      <c r="B42" s="18"/>
      <c r="F42" s="3"/>
    </row>
    <row r="43" spans="2:6" ht="12.75" thickBot="1">
      <c r="B43" s="62"/>
      <c r="C43" s="4" t="str">
        <f>C14</f>
        <v>C. Stout (CLAY)</v>
      </c>
      <c r="D43" s="11"/>
      <c r="E43" s="12" t="str">
        <f>D28</f>
        <v>C. Rector (CAR)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C. Stout (CLAY)</v>
      </c>
      <c r="E44" s="16" t="s">
        <v>146</v>
      </c>
      <c r="F44" s="15" t="str">
        <f>E46</f>
        <v>C. Stout (CLAY)</v>
      </c>
    </row>
    <row r="45" spans="2:6" ht="12.75" thickBot="1">
      <c r="B45" s="61"/>
      <c r="C45" s="21" t="s">
        <v>147</v>
      </c>
      <c r="D45" s="6"/>
      <c r="E45" s="8"/>
      <c r="F45" s="9" t="s">
        <v>48</v>
      </c>
    </row>
    <row r="46" spans="2:6" ht="12.75" thickBot="1">
      <c r="B46" s="21" t="s">
        <v>147</v>
      </c>
      <c r="C46" s="5"/>
      <c r="D46" s="8"/>
      <c r="E46" s="14" t="str">
        <f>D44</f>
        <v>C. Stout (CLAY)</v>
      </c>
      <c r="F46" s="5"/>
    </row>
    <row r="47" spans="2:6" ht="12.75" thickBot="1">
      <c r="B47" s="18"/>
      <c r="C47" s="5" t="str">
        <f>C6</f>
        <v>B. Bartrug (BUL)</v>
      </c>
      <c r="D47" s="8"/>
      <c r="E47" s="9" t="s">
        <v>27</v>
      </c>
      <c r="F47" s="5"/>
    </row>
    <row r="48" spans="2:6" ht="12.75" thickBot="1">
      <c r="B48" s="20" t="s">
        <v>147</v>
      </c>
      <c r="C48" s="16" t="s">
        <v>142</v>
      </c>
      <c r="D48" s="14" t="str">
        <f>C47</f>
        <v>B. Bartrug (BUL)</v>
      </c>
      <c r="E48" s="5"/>
      <c r="F48" s="5"/>
    </row>
    <row r="49" spans="2:6" ht="12.75" thickBot="1">
      <c r="B49" s="61"/>
      <c r="C49" s="7" t="str">
        <f>B50</f>
        <v>K. Snyder (HC)</v>
      </c>
      <c r="D49" s="9" t="s">
        <v>193</v>
      </c>
      <c r="E49" s="5"/>
      <c r="F49" s="5"/>
    </row>
    <row r="50" spans="2:7" ht="12.75" thickBot="1">
      <c r="B50" s="19" t="str">
        <f>B29</f>
        <v>K. Snyder (HC)</v>
      </c>
      <c r="C50" s="5"/>
      <c r="D50" s="5"/>
      <c r="E50" s="5"/>
      <c r="F50" s="4" t="str">
        <f>E34</f>
        <v>A. Iachini (STEU)</v>
      </c>
      <c r="G50" s="11"/>
    </row>
    <row r="51" spans="6:7" ht="12.75" thickBot="1">
      <c r="F51" s="6"/>
      <c r="G51" s="13" t="str">
        <f>F50</f>
        <v>A. Iachini (STEU)</v>
      </c>
    </row>
    <row r="52" spans="6:7" ht="12.75" thickBot="1">
      <c r="F52" s="7" t="str">
        <f>E43</f>
        <v>C. Rector (CAR)</v>
      </c>
      <c r="G52" s="9" t="s">
        <v>64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1">
      <selection activeCell="G42" sqref="G42"/>
    </sheetView>
  </sheetViews>
  <sheetFormatPr defaultColWidth="11.421875" defaultRowHeight="12.75"/>
  <cols>
    <col min="1" max="1" width="2.421875" style="25" bestFit="1" customWidth="1"/>
    <col min="2" max="6" width="13.8515625" style="1" customWidth="1"/>
    <col min="7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7</v>
      </c>
      <c r="C1" s="5"/>
      <c r="D1" s="5"/>
      <c r="E1" s="5"/>
      <c r="F1" s="5"/>
    </row>
    <row r="2" spans="1:7" ht="12.75" thickBot="1">
      <c r="A2" s="24"/>
      <c r="B2" s="32"/>
      <c r="C2" s="17" t="str">
        <f>B1</f>
        <v>C. Kovach (CLAY)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19" t="s">
        <v>8</v>
      </c>
      <c r="C3" s="32" t="s">
        <v>255</v>
      </c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C. Kovach (CLAY)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9</v>
      </c>
      <c r="C5" s="8"/>
      <c r="D5" s="33" t="s">
        <v>257</v>
      </c>
      <c r="E5" s="5"/>
      <c r="F5" s="5"/>
      <c r="G5" s="18" t="s">
        <v>154</v>
      </c>
    </row>
    <row r="6" spans="1:7" ht="12.75" thickBot="1">
      <c r="A6" s="24"/>
      <c r="B6" s="32"/>
      <c r="C6" s="19" t="str">
        <f>B7</f>
        <v>D. Kimble (DOV)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19" t="s">
        <v>130</v>
      </c>
      <c r="C7" s="9" t="s">
        <v>255</v>
      </c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C. Kovach (CLAY)</v>
      </c>
      <c r="F8" s="5"/>
      <c r="G8" s="18" t="s">
        <v>156</v>
      </c>
    </row>
    <row r="9" spans="1:7" ht="12.75" thickBot="1">
      <c r="A9" s="24">
        <v>5</v>
      </c>
      <c r="B9" s="20" t="s">
        <v>147</v>
      </c>
      <c r="C9" s="5"/>
      <c r="D9" s="8"/>
      <c r="E9" s="33" t="s">
        <v>213</v>
      </c>
      <c r="F9" s="5"/>
      <c r="G9" s="18" t="s">
        <v>157</v>
      </c>
    </row>
    <row r="10" spans="1:7" ht="12.75" thickBot="1">
      <c r="A10" s="24"/>
      <c r="B10" s="6"/>
      <c r="C10" s="17" t="str">
        <f>B11</f>
        <v>B. Breslin (CAR)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19" t="s">
        <v>10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M. Slaga (BUL)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257</v>
      </c>
      <c r="E13" s="8"/>
      <c r="F13" s="5"/>
    </row>
    <row r="14" spans="1:6" ht="12.75" thickBot="1">
      <c r="A14" s="24"/>
      <c r="B14" s="6"/>
      <c r="C14" s="19" t="str">
        <f>B15</f>
        <v>M. Slaga (BUL)</v>
      </c>
      <c r="D14" s="5"/>
      <c r="E14" s="8"/>
      <c r="F14" s="5"/>
    </row>
    <row r="15" spans="1:6" ht="12.75" thickBot="1">
      <c r="A15" s="24">
        <v>8</v>
      </c>
      <c r="B15" s="19" t="s">
        <v>118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C. Kovach (CLAY)</v>
      </c>
    </row>
    <row r="17" spans="1:6" ht="12.75" thickBot="1">
      <c r="A17" s="24">
        <v>9</v>
      </c>
      <c r="B17" s="17" t="s">
        <v>11</v>
      </c>
      <c r="C17" s="5"/>
      <c r="D17" s="5"/>
      <c r="E17" s="8"/>
      <c r="F17" s="90" t="s">
        <v>267</v>
      </c>
    </row>
    <row r="18" spans="1:6" ht="13.5" thickBot="1">
      <c r="A18" s="24"/>
      <c r="B18" s="6"/>
      <c r="C18" s="17" t="str">
        <f>B17</f>
        <v>B. Potkrajac (ED)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17" t="str">
        <f>C18</f>
        <v>B. Potkrajac (ED)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271</v>
      </c>
      <c r="E21" s="8"/>
      <c r="F21" s="5"/>
    </row>
    <row r="22" spans="1:6" ht="12.75" thickBot="1">
      <c r="A22" s="24"/>
      <c r="B22" s="6"/>
      <c r="C22" s="19" t="str">
        <f>B23</f>
        <v>A. Bolitho (IC)</v>
      </c>
      <c r="D22" s="8"/>
      <c r="E22" s="8"/>
      <c r="F22" s="5"/>
    </row>
    <row r="23" spans="1:6" ht="12.75" thickBot="1">
      <c r="A23" s="24">
        <v>12</v>
      </c>
      <c r="B23" s="19" t="s">
        <v>12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R. Eddy (HC)</v>
      </c>
      <c r="F24" s="5"/>
    </row>
    <row r="25" spans="1:6" ht="12.75" thickBot="1">
      <c r="A25" s="24">
        <v>13</v>
      </c>
      <c r="B25" s="17" t="s">
        <v>190</v>
      </c>
      <c r="C25" s="5"/>
      <c r="D25" s="8"/>
      <c r="E25" s="9" t="s">
        <v>258</v>
      </c>
      <c r="F25" s="5"/>
    </row>
    <row r="26" spans="1:6" ht="12.75" thickBot="1">
      <c r="A26" s="24"/>
      <c r="B26" s="32"/>
      <c r="C26" s="17" t="str">
        <f>B25</f>
        <v>A. Iachini (STEU)</v>
      </c>
      <c r="D26" s="8"/>
      <c r="E26" s="5"/>
      <c r="F26" s="5"/>
    </row>
    <row r="27" spans="1:6" ht="12.75" thickBot="1">
      <c r="A27" s="24">
        <v>14</v>
      </c>
      <c r="B27" s="19" t="s">
        <v>13</v>
      </c>
      <c r="C27" s="33" t="s">
        <v>257</v>
      </c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R. Eddy (HC)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76" t="s">
        <v>278</v>
      </c>
      <c r="E29" s="5"/>
      <c r="F29" s="5"/>
    </row>
    <row r="30" spans="1:6" ht="12.75" thickBot="1">
      <c r="A30" s="24"/>
      <c r="B30" s="6"/>
      <c r="C30" s="19" t="str">
        <f>B31</f>
        <v>R. Eddy (HC)</v>
      </c>
      <c r="D30" s="5"/>
      <c r="E30" s="5"/>
      <c r="F30" s="5"/>
    </row>
    <row r="31" spans="1:6" ht="12.75" thickBot="1">
      <c r="A31" s="24">
        <v>16</v>
      </c>
      <c r="B31" s="19" t="s">
        <v>14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1:6" s="2" customFormat="1" ht="12.75" thickBot="1">
      <c r="A34" s="26"/>
      <c r="B34" s="11"/>
      <c r="C34" s="4" t="str">
        <f>C26</f>
        <v>A. Iachini (STEU)</v>
      </c>
      <c r="D34" s="11"/>
      <c r="E34" s="12" t="str">
        <f>D12</f>
        <v>M. Slaga (BUL)</v>
      </c>
      <c r="F34" s="11"/>
    </row>
    <row r="35" spans="2:6" ht="12.75" thickBot="1">
      <c r="B35" s="4" t="str">
        <f>B3</f>
        <v>J. Coil (EL)</v>
      </c>
      <c r="C35" s="16" t="s">
        <v>105</v>
      </c>
      <c r="D35" s="13" t="str">
        <f>C34</f>
        <v>A. Iachini (STEU)</v>
      </c>
      <c r="E35" s="16" t="s">
        <v>145</v>
      </c>
      <c r="F35" s="12" t="str">
        <f>E34</f>
        <v>M. Slaga (BUL)</v>
      </c>
    </row>
    <row r="36" spans="2:6" ht="12.75" thickBot="1">
      <c r="B36" s="6"/>
      <c r="C36" s="7" t="str">
        <f>B35</f>
        <v>J. Coil (EL)</v>
      </c>
      <c r="D36" s="33" t="s">
        <v>291</v>
      </c>
      <c r="E36" s="8"/>
      <c r="F36" s="33" t="s">
        <v>51</v>
      </c>
    </row>
    <row r="37" spans="2:6" ht="12.75" thickBot="1">
      <c r="B37" s="7" t="str">
        <f>B5</f>
        <v>M. Sachs (BVL)</v>
      </c>
      <c r="C37" s="9" t="s">
        <v>91</v>
      </c>
      <c r="D37" s="8"/>
      <c r="E37" s="14" t="str">
        <f>D35</f>
        <v>A. Iachini (STEU)</v>
      </c>
      <c r="F37" s="8"/>
    </row>
    <row r="38" spans="2:6" ht="12.75" thickBot="1">
      <c r="B38" s="5"/>
      <c r="C38" s="5" t="str">
        <f>C22</f>
        <v>A. Bolitho (IC)</v>
      </c>
      <c r="D38" s="8"/>
      <c r="E38" s="9" t="s">
        <v>30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A. Bolitho (IC)</v>
      </c>
      <c r="E39" s="5"/>
      <c r="F39" s="8"/>
    </row>
    <row r="40" spans="2:7" ht="12.75" thickBot="1">
      <c r="B40" s="6"/>
      <c r="C40" s="21" t="s">
        <v>147</v>
      </c>
      <c r="D40" s="9"/>
      <c r="E40" s="5"/>
      <c r="F40" s="8"/>
      <c r="G40" s="4" t="str">
        <f>F44</f>
        <v>B. Potkrajac (ED)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55</v>
      </c>
    </row>
    <row r="42" ht="12">
      <c r="F42" s="3"/>
    </row>
    <row r="43" spans="2:6" ht="12.75" thickBot="1">
      <c r="B43" s="11"/>
      <c r="C43" s="4" t="str">
        <f>C10</f>
        <v>B. Breslin (CAR)</v>
      </c>
      <c r="D43" s="11"/>
      <c r="E43" s="12" t="str">
        <f>D20</f>
        <v>B. Potkrajac (ED)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B. Breslin (CAR)</v>
      </c>
      <c r="E44" s="16" t="s">
        <v>146</v>
      </c>
      <c r="F44" s="15" t="str">
        <f>E43</f>
        <v>B. Potkrajac (ED)</v>
      </c>
    </row>
    <row r="45" spans="2:6" ht="12.75" thickBot="1">
      <c r="B45" s="6"/>
      <c r="C45" s="21" t="s">
        <v>147</v>
      </c>
      <c r="D45" s="33"/>
      <c r="E45" s="8"/>
      <c r="F45" s="9" t="s">
        <v>53</v>
      </c>
    </row>
    <row r="46" spans="2:6" ht="12.75" thickBot="1">
      <c r="B46" s="21" t="s">
        <v>147</v>
      </c>
      <c r="C46" s="5"/>
      <c r="D46" s="8"/>
      <c r="E46" s="14" t="str">
        <f>D48</f>
        <v>D. Kimble (DOV)</v>
      </c>
      <c r="F46" s="5"/>
    </row>
    <row r="47" spans="2:6" ht="12.75" thickBot="1">
      <c r="B47" s="5"/>
      <c r="C47" s="5" t="str">
        <f>C6</f>
        <v>D. Kimble (DOV)</v>
      </c>
      <c r="D47" s="8"/>
      <c r="E47" s="9" t="s">
        <v>28</v>
      </c>
      <c r="F47" s="5"/>
    </row>
    <row r="48" spans="2:6" ht="12.75" thickBot="1">
      <c r="B48" s="4" t="str">
        <f>B27</f>
        <v>J. Vrotsos (STC)</v>
      </c>
      <c r="C48" s="16" t="s">
        <v>142</v>
      </c>
      <c r="D48" s="14" t="str">
        <f>C47</f>
        <v>D. Kimble (DOV)</v>
      </c>
      <c r="E48" s="5"/>
      <c r="F48" s="5"/>
    </row>
    <row r="49" spans="2:6" ht="12.75" thickBot="1">
      <c r="B49" s="6"/>
      <c r="C49" s="7" t="str">
        <f>B48</f>
        <v>J. Vrotsos (STC)</v>
      </c>
      <c r="D49" s="9" t="s">
        <v>257</v>
      </c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E37</f>
        <v>A. Iachini (STEU)</v>
      </c>
      <c r="G50" s="11"/>
    </row>
    <row r="51" spans="6:7" ht="12.75" thickBot="1">
      <c r="F51" s="6"/>
      <c r="G51" s="13" t="str">
        <f>F50</f>
        <v>A. Iachini (STEU)</v>
      </c>
    </row>
    <row r="52" spans="6:7" ht="12.75" thickBot="1">
      <c r="F52" s="7" t="str">
        <f>E46</f>
        <v>D. Kimble (DOV)</v>
      </c>
      <c r="G52" s="9" t="s">
        <v>66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B28">
      <selection activeCell="F21" sqref="F21"/>
    </sheetView>
  </sheetViews>
  <sheetFormatPr defaultColWidth="11.421875" defaultRowHeight="12.75"/>
  <cols>
    <col min="1" max="1" width="2.7109375" style="1" bestFit="1" customWidth="1"/>
    <col min="2" max="6" width="13.8515625" style="1" customWidth="1"/>
    <col min="7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216</v>
      </c>
      <c r="C1" s="5"/>
      <c r="D1" s="5"/>
      <c r="E1" s="5"/>
      <c r="F1" s="5"/>
    </row>
    <row r="2" spans="1:7" ht="12.75" thickBot="1">
      <c r="A2" s="24"/>
      <c r="B2" s="6"/>
      <c r="C2" s="17" t="str">
        <f>B1</f>
        <v>J. Regula (CLAY)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33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J. Regula (CLAY)</v>
      </c>
      <c r="E4" s="5"/>
      <c r="F4" s="5"/>
      <c r="G4" s="18" t="s">
        <v>153</v>
      </c>
    </row>
    <row r="5" spans="1:7" ht="12.75" thickBot="1">
      <c r="A5" s="24">
        <v>3</v>
      </c>
      <c r="B5" s="20" t="s">
        <v>147</v>
      </c>
      <c r="C5" s="8"/>
      <c r="D5" s="33" t="s">
        <v>279</v>
      </c>
      <c r="E5" s="5"/>
      <c r="F5" s="5"/>
      <c r="G5" s="18" t="s">
        <v>154</v>
      </c>
    </row>
    <row r="6" spans="1:7" ht="12.75" thickBot="1">
      <c r="A6" s="24"/>
      <c r="B6" s="6"/>
      <c r="C6" s="19" t="str">
        <f>B7</f>
        <v>T. Parker (IC)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19" t="s">
        <v>217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D12</f>
        <v>M. Becca (BUL)</v>
      </c>
      <c r="F8" s="5"/>
      <c r="G8" s="18" t="s">
        <v>156</v>
      </c>
    </row>
    <row r="9" spans="1:7" ht="12.75" thickBot="1">
      <c r="A9" s="24">
        <v>5</v>
      </c>
      <c r="B9" s="17" t="s">
        <v>218</v>
      </c>
      <c r="C9" s="5"/>
      <c r="D9" s="8"/>
      <c r="E9" s="33" t="s">
        <v>215</v>
      </c>
      <c r="F9" s="5"/>
      <c r="G9" s="18" t="s">
        <v>157</v>
      </c>
    </row>
    <row r="10" spans="1:7" ht="12.75" thickBot="1">
      <c r="A10" s="24"/>
      <c r="B10" s="32"/>
      <c r="C10" s="17" t="str">
        <f>B9</f>
        <v>T. Bock (BVL)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19" t="s">
        <v>8</v>
      </c>
      <c r="C11" s="33" t="s">
        <v>312</v>
      </c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M. Becca (BUL)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76" t="s">
        <v>277</v>
      </c>
      <c r="E13" s="8"/>
      <c r="F13" s="5"/>
    </row>
    <row r="14" spans="1:6" ht="12.75" thickBot="1">
      <c r="A14" s="24"/>
      <c r="B14" s="6"/>
      <c r="C14" s="19" t="str">
        <f>B15</f>
        <v>M. Becca (BUL)</v>
      </c>
      <c r="D14" s="5"/>
      <c r="E14" s="8"/>
      <c r="F14" s="5"/>
    </row>
    <row r="15" spans="1:6" ht="12.75" thickBot="1">
      <c r="A15" s="24">
        <v>8</v>
      </c>
      <c r="B15" s="19" t="s">
        <v>119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E24</f>
        <v>C. Brancker (ED)</v>
      </c>
    </row>
    <row r="17" spans="1:6" ht="12.75" thickBot="1">
      <c r="A17" s="24">
        <v>9</v>
      </c>
      <c r="B17" s="17" t="s">
        <v>261</v>
      </c>
      <c r="C17" s="5"/>
      <c r="D17" s="5"/>
      <c r="E17" s="8"/>
      <c r="F17" s="90" t="s">
        <v>65</v>
      </c>
    </row>
    <row r="18" spans="1:6" ht="13.5" thickBot="1">
      <c r="A18" s="24"/>
      <c r="B18" s="6"/>
      <c r="C18" s="17" t="str">
        <f>B17</f>
        <v>M. Bryan (DOV)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8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C18</f>
        <v>M. Bryan (DOV)</v>
      </c>
      <c r="E20" s="8"/>
      <c r="F20" s="5"/>
    </row>
    <row r="21" spans="1:6" ht="12.75" thickBot="1">
      <c r="A21" s="24">
        <v>11</v>
      </c>
      <c r="B21" s="17" t="s">
        <v>219</v>
      </c>
      <c r="C21" s="8"/>
      <c r="D21" s="33" t="s">
        <v>280</v>
      </c>
      <c r="E21" s="8"/>
      <c r="F21" s="5"/>
    </row>
    <row r="22" spans="1:6" ht="12.75" thickBot="1">
      <c r="A22" s="24"/>
      <c r="B22" s="32"/>
      <c r="C22" s="19" t="str">
        <f>B23</f>
        <v>C. Rector (CAR)</v>
      </c>
      <c r="D22" s="8"/>
      <c r="E22" s="8"/>
      <c r="F22" s="5"/>
    </row>
    <row r="23" spans="1:6" ht="12.75" thickBot="1">
      <c r="A23" s="24">
        <v>12</v>
      </c>
      <c r="B23" s="19" t="s">
        <v>5</v>
      </c>
      <c r="C23" s="76" t="s">
        <v>260</v>
      </c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C. Brancker (ED)</v>
      </c>
      <c r="F24" s="5"/>
    </row>
    <row r="25" spans="1:6" ht="12.75" thickBot="1">
      <c r="A25" s="24">
        <v>13</v>
      </c>
      <c r="B25" s="20" t="s">
        <v>147</v>
      </c>
      <c r="C25" s="5"/>
      <c r="D25" s="8"/>
      <c r="E25" s="9" t="s">
        <v>272</v>
      </c>
      <c r="F25" s="5"/>
    </row>
    <row r="26" spans="1:6" ht="12.75" thickBot="1">
      <c r="A26" s="24"/>
      <c r="B26" s="6"/>
      <c r="C26" s="17" t="str">
        <f>B27</f>
        <v>T. Coffman (HC)</v>
      </c>
      <c r="D26" s="8"/>
      <c r="E26" s="5"/>
      <c r="F26" s="5"/>
    </row>
    <row r="27" spans="1:6" ht="12.75" thickBot="1">
      <c r="A27" s="24">
        <v>14</v>
      </c>
      <c r="B27" s="19" t="s">
        <v>220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C. Brancker (ED)</v>
      </c>
      <c r="E28" s="5"/>
      <c r="F28" s="5"/>
    </row>
    <row r="29" spans="1:6" ht="12.75" thickBot="1">
      <c r="A29" s="24">
        <v>15</v>
      </c>
      <c r="B29" s="20" t="s">
        <v>147</v>
      </c>
      <c r="C29" s="8"/>
      <c r="D29" s="9" t="s">
        <v>257</v>
      </c>
      <c r="E29" s="5"/>
      <c r="F29" s="5"/>
    </row>
    <row r="30" spans="1:6" ht="12.75" thickBot="1">
      <c r="A30" s="24"/>
      <c r="B30" s="6"/>
      <c r="C30" s="19" t="str">
        <f>B31</f>
        <v>C. Brancker (ED)</v>
      </c>
      <c r="D30" s="5"/>
      <c r="E30" s="5"/>
      <c r="F30" s="5"/>
    </row>
    <row r="31" spans="1:6" ht="12.75" thickBot="1">
      <c r="A31" s="24">
        <v>16</v>
      </c>
      <c r="B31" s="19" t="s">
        <v>221</v>
      </c>
      <c r="C31" s="5"/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71"/>
      <c r="C34" s="4" t="str">
        <f>C26</f>
        <v>T. Coffman (HC)</v>
      </c>
      <c r="D34" s="11"/>
      <c r="E34" s="12" t="str">
        <f>D4</f>
        <v>J. Regula (CLAY)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T. Coffman (HC)</v>
      </c>
      <c r="E35" s="16" t="s">
        <v>145</v>
      </c>
      <c r="F35" s="12" t="str">
        <f>E34</f>
        <v>J. Regula (CLAY)</v>
      </c>
    </row>
    <row r="36" spans="2:6" ht="12.75" thickBot="1">
      <c r="B36" s="28"/>
      <c r="C36" s="21" t="s">
        <v>147</v>
      </c>
      <c r="D36" s="33"/>
      <c r="E36" s="8"/>
      <c r="F36" s="33" t="s">
        <v>275</v>
      </c>
    </row>
    <row r="37" spans="2:6" ht="12.75" thickBot="1">
      <c r="B37" s="21" t="s">
        <v>147</v>
      </c>
      <c r="C37" s="5"/>
      <c r="D37" s="8"/>
      <c r="E37" s="14" t="str">
        <f>D39</f>
        <v>C. Rector (CAR)</v>
      </c>
      <c r="F37" s="8"/>
    </row>
    <row r="38" spans="2:6" ht="12.75" thickBot="1">
      <c r="B38" s="23"/>
      <c r="C38" s="4" t="str">
        <f>C22</f>
        <v>C. Rector (CAR)</v>
      </c>
      <c r="D38" s="8"/>
      <c r="E38" s="9" t="s">
        <v>31</v>
      </c>
      <c r="F38" s="8"/>
    </row>
    <row r="39" spans="2:6" ht="12.75" thickBot="1">
      <c r="B39" s="17" t="str">
        <f>B11</f>
        <v>J. Coil (EL)</v>
      </c>
      <c r="C39" s="16" t="s">
        <v>144</v>
      </c>
      <c r="D39" s="14" t="str">
        <f>C38</f>
        <v>C. Rector (CAR)</v>
      </c>
      <c r="E39" s="5"/>
      <c r="F39" s="8"/>
    </row>
    <row r="40" spans="2:7" ht="12.75" thickBot="1">
      <c r="B40" s="28"/>
      <c r="C40" s="7" t="str">
        <f>B39</f>
        <v>J. Coil (EL)</v>
      </c>
      <c r="D40" s="9" t="s">
        <v>194</v>
      </c>
      <c r="E40" s="5"/>
      <c r="F40" s="8"/>
      <c r="G40" s="4" t="str">
        <f>F35</f>
        <v>J. Regula (CLAY)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272</v>
      </c>
    </row>
    <row r="42" spans="2:6" ht="12">
      <c r="B42" s="72"/>
      <c r="F42" s="3"/>
    </row>
    <row r="43" spans="2:6" ht="12.75" thickBot="1">
      <c r="B43" s="71"/>
      <c r="C43" s="4" t="str">
        <f>C10</f>
        <v>T. Bock (BVL)</v>
      </c>
      <c r="D43" s="11"/>
      <c r="E43" s="12" t="str">
        <f>D20</f>
        <v>M. Bryan (DOV)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T. Bock (BVL)</v>
      </c>
      <c r="E44" s="16" t="s">
        <v>146</v>
      </c>
      <c r="F44" s="15" t="str">
        <f>E43</f>
        <v>M. Bryan (DOV)</v>
      </c>
    </row>
    <row r="45" spans="2:6" ht="12.75" thickBot="1">
      <c r="B45" s="28"/>
      <c r="C45" s="7" t="str">
        <f>B46</f>
        <v>S. Yockey (STC)</v>
      </c>
      <c r="D45" s="33" t="s">
        <v>195</v>
      </c>
      <c r="E45" s="8"/>
      <c r="F45" s="9" t="s">
        <v>48</v>
      </c>
    </row>
    <row r="46" spans="2:6" ht="12.75" thickBot="1">
      <c r="B46" s="21" t="str">
        <f>B21</f>
        <v>S. Yockey (STC)</v>
      </c>
      <c r="C46" s="5"/>
      <c r="D46" s="8"/>
      <c r="E46" s="14" t="str">
        <f>D44</f>
        <v>T. Bock (BVL)</v>
      </c>
      <c r="F46" s="5"/>
    </row>
    <row r="47" spans="2:6" ht="12.75" thickBot="1">
      <c r="B47" s="23"/>
      <c r="C47" s="5" t="str">
        <f>C6</f>
        <v>T. Parker (IC)</v>
      </c>
      <c r="D47" s="8"/>
      <c r="E47" s="9" t="s">
        <v>29</v>
      </c>
      <c r="F47" s="5"/>
    </row>
    <row r="48" spans="2:6" ht="12.75" thickBot="1">
      <c r="B48" s="20" t="s">
        <v>147</v>
      </c>
      <c r="C48" s="75" t="s">
        <v>142</v>
      </c>
      <c r="D48" s="14" t="str">
        <f>C47</f>
        <v>T. Parker (IC)</v>
      </c>
      <c r="E48" s="5"/>
      <c r="F48" s="5"/>
    </row>
    <row r="49" spans="2:6" ht="12.75" thickBot="1">
      <c r="B49" s="28"/>
      <c r="C49" s="21" t="s">
        <v>147</v>
      </c>
      <c r="D49" s="9"/>
      <c r="E49" s="5"/>
      <c r="F49" s="5"/>
    </row>
    <row r="50" spans="2:7" ht="12.75" thickBot="1">
      <c r="B50" s="21" t="s">
        <v>147</v>
      </c>
      <c r="C50" s="5"/>
      <c r="D50" s="5"/>
      <c r="E50" s="5"/>
      <c r="F50" s="4" t="str">
        <f>E37</f>
        <v>C. Rector (CAR)</v>
      </c>
      <c r="G50" s="11"/>
    </row>
    <row r="51" spans="2:7" ht="12.75" thickBot="1">
      <c r="B51" s="72"/>
      <c r="F51" s="6"/>
      <c r="G51" s="13" t="str">
        <f>F52</f>
        <v>T. Bock (BVL)</v>
      </c>
    </row>
    <row r="52" spans="6:7" ht="12.75" thickBot="1">
      <c r="F52" s="7" t="str">
        <f>E46</f>
        <v>T. Bock (BVL)</v>
      </c>
      <c r="G52" s="79" t="s">
        <v>67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21">
      <selection activeCell="G41" sqref="G41"/>
    </sheetView>
  </sheetViews>
  <sheetFormatPr defaultColWidth="11.421875" defaultRowHeight="12.75"/>
  <cols>
    <col min="1" max="1" width="2.7109375" style="1" bestFit="1" customWidth="1"/>
    <col min="2" max="6" width="15.140625" style="1" bestFit="1" customWidth="1"/>
    <col min="7" max="7" width="13.7109375" style="1" customWidth="1"/>
    <col min="8" max="16384" width="9.140625" style="1" customWidth="1"/>
  </cols>
  <sheetData>
    <row r="1" spans="1:6" ht="12.75" thickBot="1">
      <c r="A1" s="24">
        <v>1</v>
      </c>
      <c r="B1" s="17" t="s">
        <v>222</v>
      </c>
      <c r="C1" s="5"/>
      <c r="D1" s="5"/>
      <c r="E1" s="5"/>
      <c r="F1" s="5"/>
    </row>
    <row r="2" spans="1:7" ht="12.75" thickBot="1">
      <c r="A2" s="24"/>
      <c r="B2" s="6"/>
      <c r="C2" s="4" t="str">
        <f>B1</f>
        <v>R. Dynes (CLAY)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33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R. Dynes (CLAY)</v>
      </c>
      <c r="E4" s="5"/>
      <c r="F4" s="5"/>
      <c r="G4" s="18" t="s">
        <v>153</v>
      </c>
    </row>
    <row r="5" spans="1:7" ht="12.75" thickBot="1">
      <c r="A5" s="24">
        <v>3</v>
      </c>
      <c r="B5" s="17" t="s">
        <v>132</v>
      </c>
      <c r="C5" s="8"/>
      <c r="D5" s="33" t="s">
        <v>257</v>
      </c>
      <c r="E5" s="5"/>
      <c r="F5" s="5"/>
      <c r="G5" s="18" t="s">
        <v>154</v>
      </c>
    </row>
    <row r="6" spans="1:7" ht="12.75" thickBot="1">
      <c r="A6" s="24"/>
      <c r="B6" s="33"/>
      <c r="C6" s="7" t="str">
        <f>B7</f>
        <v>T. Banks (HC)</v>
      </c>
      <c r="D6" s="8"/>
      <c r="E6" s="5"/>
      <c r="F6" s="5"/>
      <c r="G6" s="18" t="s">
        <v>107</v>
      </c>
    </row>
    <row r="7" spans="1:7" ht="12.75" thickBot="1">
      <c r="A7" s="24">
        <v>4</v>
      </c>
      <c r="B7" s="19" t="s">
        <v>223</v>
      </c>
      <c r="C7" s="76" t="s">
        <v>262</v>
      </c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R. Dynes (CLAY)</v>
      </c>
      <c r="F8" s="5"/>
      <c r="G8" s="18" t="s">
        <v>156</v>
      </c>
    </row>
    <row r="9" spans="1:7" ht="12.75" thickBot="1">
      <c r="A9" s="24">
        <v>5</v>
      </c>
      <c r="B9" s="17" t="s">
        <v>224</v>
      </c>
      <c r="C9" s="5"/>
      <c r="D9" s="8"/>
      <c r="E9" s="33" t="s">
        <v>33</v>
      </c>
      <c r="F9" s="5"/>
      <c r="G9" s="18" t="s">
        <v>157</v>
      </c>
    </row>
    <row r="10" spans="1:7" ht="12.75" thickBot="1">
      <c r="A10" s="24"/>
      <c r="B10" s="6"/>
      <c r="C10" s="4" t="str">
        <f>B9</f>
        <v>K. Nickerson (STC)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21" t="s">
        <v>147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M. Emery (IC)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281</v>
      </c>
      <c r="E13" s="8"/>
      <c r="F13" s="5"/>
    </row>
    <row r="14" spans="1:6" ht="12.75" thickBot="1">
      <c r="A14" s="24"/>
      <c r="B14" s="6"/>
      <c r="C14" s="7" t="str">
        <f>B15</f>
        <v>M. Emery (IC)</v>
      </c>
      <c r="D14" s="5"/>
      <c r="E14" s="8"/>
      <c r="F14" s="5"/>
    </row>
    <row r="15" spans="1:6" ht="12.75" thickBot="1">
      <c r="A15" s="24">
        <v>8</v>
      </c>
      <c r="B15" s="19" t="s">
        <v>225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R. Dynes (CLAY)</v>
      </c>
    </row>
    <row r="17" spans="1:6" ht="12.75" thickBot="1">
      <c r="A17" s="24">
        <v>9</v>
      </c>
      <c r="B17" s="17" t="s">
        <v>226</v>
      </c>
      <c r="C17" s="5"/>
      <c r="D17" s="5"/>
      <c r="E17" s="8"/>
      <c r="F17" s="90" t="s">
        <v>195</v>
      </c>
    </row>
    <row r="18" spans="1:6" ht="13.5" thickBot="1">
      <c r="A18" s="24"/>
      <c r="B18" s="6"/>
      <c r="C18" s="4" t="str">
        <f>B17</f>
        <v>R. Hepner (CAR)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C18</f>
        <v>R. Hepner (CAR)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282</v>
      </c>
      <c r="E21" s="8"/>
      <c r="F21" s="5"/>
    </row>
    <row r="22" spans="1:6" ht="12.75" thickBot="1">
      <c r="A22" s="24"/>
      <c r="B22" s="6"/>
      <c r="C22" s="7" t="str">
        <f>B23</f>
        <v>J. Osborne (BVL)</v>
      </c>
      <c r="D22" s="8"/>
      <c r="E22" s="8"/>
      <c r="F22" s="5"/>
    </row>
    <row r="23" spans="1:6" ht="12.75" thickBot="1">
      <c r="A23" s="24">
        <v>12</v>
      </c>
      <c r="B23" s="19" t="s">
        <v>227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N. Stine (ED)</v>
      </c>
      <c r="F24" s="5"/>
    </row>
    <row r="25" spans="1:6" ht="12.75" thickBot="1">
      <c r="A25" s="24">
        <v>13</v>
      </c>
      <c r="B25" s="17" t="s">
        <v>228</v>
      </c>
      <c r="C25" s="5"/>
      <c r="D25" s="8"/>
      <c r="E25" s="9" t="s">
        <v>258</v>
      </c>
      <c r="F25" s="5"/>
    </row>
    <row r="26" spans="1:6" ht="12.75" thickBot="1">
      <c r="A26" s="24"/>
      <c r="B26" s="33"/>
      <c r="C26" s="4" t="str">
        <f>B27</f>
        <v>D. Supanik (BUL)</v>
      </c>
      <c r="D26" s="8"/>
      <c r="E26" s="5"/>
      <c r="F26" s="5"/>
    </row>
    <row r="27" spans="1:6" ht="12.75" thickBot="1">
      <c r="A27" s="24">
        <v>14</v>
      </c>
      <c r="B27" s="19" t="s">
        <v>109</v>
      </c>
      <c r="C27" s="33" t="s">
        <v>257</v>
      </c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N. Stine (ED)</v>
      </c>
      <c r="E28" s="5"/>
      <c r="F28" s="5"/>
    </row>
    <row r="29" spans="1:6" ht="12.75" thickBot="1">
      <c r="A29" s="24">
        <v>15</v>
      </c>
      <c r="B29" s="17" t="s">
        <v>229</v>
      </c>
      <c r="C29" s="8"/>
      <c r="D29" s="9" t="s">
        <v>313</v>
      </c>
      <c r="E29" s="5"/>
      <c r="F29" s="5"/>
    </row>
    <row r="30" spans="1:6" ht="12.75" thickBot="1">
      <c r="A30" s="24"/>
      <c r="B30" s="33"/>
      <c r="C30" s="7" t="str">
        <f>B31</f>
        <v>N. Stine (ED)</v>
      </c>
      <c r="D30" s="5"/>
      <c r="E30" s="5"/>
      <c r="F30" s="5"/>
    </row>
    <row r="31" spans="1:6" ht="12.75" thickBot="1">
      <c r="A31" s="24">
        <v>16</v>
      </c>
      <c r="B31" s="19" t="s">
        <v>230</v>
      </c>
      <c r="C31" s="9" t="s">
        <v>263</v>
      </c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D. Supanik (BUL)</v>
      </c>
      <c r="D34" s="11"/>
      <c r="E34" s="12" t="str">
        <f>D12</f>
        <v>M. Emery (IC)</v>
      </c>
      <c r="F34" s="11"/>
    </row>
    <row r="35" spans="2:6" ht="12.75" thickBot="1">
      <c r="B35" s="20" t="s">
        <v>147</v>
      </c>
      <c r="C35" s="16" t="s">
        <v>105</v>
      </c>
      <c r="D35" s="13" t="str">
        <f>C36</f>
        <v>T. Siegenthaler (DOV)</v>
      </c>
      <c r="E35" s="16" t="s">
        <v>145</v>
      </c>
      <c r="F35" s="12" t="str">
        <f>E34</f>
        <v>M. Emery (IC)</v>
      </c>
    </row>
    <row r="36" spans="2:6" ht="12.75" thickBot="1">
      <c r="B36" s="6"/>
      <c r="C36" s="7" t="str">
        <f>B37</f>
        <v>T. Siegenthaler (DOV)</v>
      </c>
      <c r="D36" s="33" t="s">
        <v>198</v>
      </c>
      <c r="E36" s="8"/>
      <c r="F36" s="33" t="s">
        <v>39</v>
      </c>
    </row>
    <row r="37" spans="2:6" ht="12.75" thickBot="1">
      <c r="B37" s="7" t="str">
        <f>B5</f>
        <v>T. Siegenthaler (DOV)</v>
      </c>
      <c r="C37" s="5"/>
      <c r="D37" s="8"/>
      <c r="E37" s="14" t="str">
        <f>D35</f>
        <v>T. Siegenthaler (DOV)</v>
      </c>
      <c r="F37" s="8"/>
    </row>
    <row r="38" spans="2:6" ht="12.75" thickBot="1">
      <c r="B38" s="5"/>
      <c r="C38" s="5" t="str">
        <f>C22</f>
        <v>J. Osborne (BVL)</v>
      </c>
      <c r="D38" s="8"/>
      <c r="E38" s="9" t="s">
        <v>272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J. Osborne (BVL)</v>
      </c>
      <c r="E39" s="5"/>
      <c r="F39" s="8"/>
    </row>
    <row r="40" spans="2:7" ht="12.75" thickBot="1">
      <c r="B40" s="6"/>
      <c r="C40" s="21" t="s">
        <v>147</v>
      </c>
      <c r="D40" s="9"/>
      <c r="E40" s="5"/>
      <c r="F40" s="8"/>
      <c r="G40" s="4" t="str">
        <f>F35</f>
        <v>M. Emery (IC)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52</v>
      </c>
    </row>
    <row r="42" ht="12">
      <c r="F42" s="3"/>
    </row>
    <row r="43" spans="2:6" ht="12.75" thickBot="1">
      <c r="B43" s="11"/>
      <c r="C43" s="4" t="str">
        <f>C10</f>
        <v>K. Nickerson (STC)</v>
      </c>
      <c r="D43" s="11"/>
      <c r="E43" s="12" t="str">
        <f>D20</f>
        <v>R. Hepner (CAR)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K. Nickerson (STC)</v>
      </c>
      <c r="E44" s="16" t="s">
        <v>146</v>
      </c>
      <c r="F44" s="15" t="str">
        <f>E46</f>
        <v>T. Banks (HC)</v>
      </c>
    </row>
    <row r="45" spans="2:6" ht="12.75" thickBot="1">
      <c r="B45" s="6"/>
      <c r="C45" s="21" t="s">
        <v>147</v>
      </c>
      <c r="D45" s="33"/>
      <c r="E45" s="8"/>
      <c r="F45" s="9" t="s">
        <v>25</v>
      </c>
    </row>
    <row r="46" spans="2:6" ht="12.75" thickBot="1">
      <c r="B46" s="21" t="s">
        <v>147</v>
      </c>
      <c r="C46" s="5"/>
      <c r="D46" s="8"/>
      <c r="E46" s="14" t="str">
        <f>D48</f>
        <v>T. Banks (HC)</v>
      </c>
      <c r="F46" s="5"/>
    </row>
    <row r="47" spans="2:6" ht="12.75" thickBot="1">
      <c r="B47" s="5"/>
      <c r="C47" s="5" t="str">
        <f>C6</f>
        <v>T. Banks (HC)</v>
      </c>
      <c r="D47" s="8"/>
      <c r="E47" s="9" t="s">
        <v>25</v>
      </c>
      <c r="F47" s="5"/>
    </row>
    <row r="48" spans="2:6" ht="12.75" thickBot="1">
      <c r="B48" s="4" t="str">
        <f>B25</f>
        <v>C. Tatgenhorst (EL)</v>
      </c>
      <c r="C48" s="16" t="s">
        <v>142</v>
      </c>
      <c r="D48" s="14" t="str">
        <f>C47</f>
        <v>T. Banks (HC)</v>
      </c>
      <c r="E48" s="5"/>
      <c r="F48" s="5"/>
    </row>
    <row r="49" spans="2:6" ht="12.75" thickBot="1">
      <c r="B49" s="6"/>
      <c r="C49" s="7" t="str">
        <f>B50</f>
        <v>J. Devaul (STEU)</v>
      </c>
      <c r="D49" s="9" t="s">
        <v>196</v>
      </c>
      <c r="E49" s="5"/>
      <c r="F49" s="5"/>
    </row>
    <row r="50" spans="2:7" ht="12.75" thickBot="1">
      <c r="B50" s="7" t="str">
        <f>B29</f>
        <v>J. Devaul (STEU)</v>
      </c>
      <c r="C50" s="9" t="s">
        <v>92</v>
      </c>
      <c r="D50" s="5"/>
      <c r="E50" s="5"/>
      <c r="F50" s="4" t="str">
        <f>E37</f>
        <v>T. Siegenthaler (DOV)</v>
      </c>
      <c r="G50" s="11"/>
    </row>
    <row r="51" spans="6:7" ht="12.75" thickBot="1">
      <c r="F51" s="6"/>
      <c r="G51" s="13" t="str">
        <f>F52</f>
        <v>R. Hepner (CAR)</v>
      </c>
    </row>
    <row r="52" spans="6:7" ht="12.75" thickBot="1">
      <c r="F52" s="7" t="str">
        <f>E43</f>
        <v>R. Hepner (CAR)</v>
      </c>
      <c r="G52" s="79" t="s">
        <v>68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53"/>
  <sheetViews>
    <sheetView zoomScale="125" zoomScaleNormal="125" zoomScalePageLayoutView="0" workbookViewId="0" topLeftCell="A31">
      <selection activeCell="G52" sqref="G52:G53"/>
    </sheetView>
  </sheetViews>
  <sheetFormatPr defaultColWidth="11.421875" defaultRowHeight="12.75"/>
  <cols>
    <col min="1" max="1" width="2.7109375" style="1" bestFit="1" customWidth="1"/>
    <col min="2" max="2" width="16.421875" style="1" bestFit="1" customWidth="1"/>
    <col min="3" max="4" width="13.7109375" style="1" customWidth="1"/>
    <col min="5" max="7" width="14.7109375" style="1" bestFit="1" customWidth="1"/>
    <col min="8" max="16384" width="9.140625" style="1" customWidth="1"/>
  </cols>
  <sheetData>
    <row r="1" spans="1:6" ht="12.75" thickBot="1">
      <c r="A1" s="24">
        <v>1</v>
      </c>
      <c r="B1" s="17" t="s">
        <v>231</v>
      </c>
      <c r="C1" s="5"/>
      <c r="D1" s="5"/>
      <c r="E1" s="5"/>
      <c r="F1" s="5"/>
    </row>
    <row r="2" spans="1:7" ht="12.75" thickBot="1">
      <c r="A2" s="24"/>
      <c r="B2" s="6"/>
      <c r="C2" s="4" t="str">
        <f>B1</f>
        <v>J. Myers (IC)</v>
      </c>
      <c r="D2" s="5"/>
      <c r="E2" s="5"/>
      <c r="F2" s="5"/>
      <c r="G2" s="18" t="s">
        <v>152</v>
      </c>
    </row>
    <row r="3" spans="1:7" ht="12.75" thickBot="1">
      <c r="A3" s="24">
        <v>2</v>
      </c>
      <c r="B3" s="21" t="s">
        <v>147</v>
      </c>
      <c r="C3" s="33"/>
      <c r="D3" s="5"/>
      <c r="E3" s="5"/>
      <c r="F3" s="5"/>
      <c r="G3" s="18" t="s">
        <v>106</v>
      </c>
    </row>
    <row r="4" spans="1:7" ht="12.75" thickBot="1">
      <c r="A4" s="24"/>
      <c r="B4" s="5"/>
      <c r="C4" s="22" t="s">
        <v>134</v>
      </c>
      <c r="D4" s="4" t="str">
        <f>C2</f>
        <v>J. Myers (IC)</v>
      </c>
      <c r="E4" s="5"/>
      <c r="F4" s="5"/>
      <c r="G4" s="18" t="s">
        <v>153</v>
      </c>
    </row>
    <row r="5" spans="1:7" ht="12.75" thickBot="1">
      <c r="A5" s="24">
        <v>3</v>
      </c>
      <c r="B5" s="20" t="s">
        <v>147</v>
      </c>
      <c r="C5" s="8"/>
      <c r="D5" s="33" t="s">
        <v>257</v>
      </c>
      <c r="E5" s="5"/>
      <c r="F5" s="5"/>
      <c r="G5" s="18" t="s">
        <v>154</v>
      </c>
    </row>
    <row r="6" spans="1:7" ht="12.75" thickBot="1">
      <c r="A6" s="24"/>
      <c r="B6" s="6"/>
      <c r="C6" s="7" t="str">
        <f>B7</f>
        <v>S. James (STEU)</v>
      </c>
      <c r="D6" s="8"/>
      <c r="E6" s="5"/>
      <c r="F6" s="5"/>
      <c r="G6" s="18" t="s">
        <v>108</v>
      </c>
    </row>
    <row r="7" spans="1:7" ht="12.75" thickBot="1">
      <c r="A7" s="24">
        <v>4</v>
      </c>
      <c r="B7" s="19" t="s">
        <v>232</v>
      </c>
      <c r="C7" s="5"/>
      <c r="D7" s="8"/>
      <c r="E7" s="5"/>
      <c r="F7" s="5"/>
      <c r="G7" s="18" t="s">
        <v>155</v>
      </c>
    </row>
    <row r="8" spans="1:7" ht="12.75" thickBot="1">
      <c r="A8" s="24"/>
      <c r="B8" s="5"/>
      <c r="C8" s="5"/>
      <c r="D8" s="22" t="s">
        <v>136</v>
      </c>
      <c r="E8" s="4" t="str">
        <f>D4</f>
        <v>J. Myers (IC)</v>
      </c>
      <c r="F8" s="5"/>
      <c r="G8" s="18" t="s">
        <v>156</v>
      </c>
    </row>
    <row r="9" spans="1:7" ht="12.75" thickBot="1">
      <c r="A9" s="24">
        <v>5</v>
      </c>
      <c r="B9" s="20" t="s">
        <v>147</v>
      </c>
      <c r="C9" s="5"/>
      <c r="D9" s="8"/>
      <c r="E9" s="33" t="s">
        <v>15</v>
      </c>
      <c r="F9" s="5"/>
      <c r="G9" s="18" t="s">
        <v>157</v>
      </c>
    </row>
    <row r="10" spans="1:7" ht="12.75" thickBot="1">
      <c r="A10" s="24"/>
      <c r="B10" s="6"/>
      <c r="C10" s="4" t="str">
        <f>B11</f>
        <v>R. Milan (EL)</v>
      </c>
      <c r="D10" s="8"/>
      <c r="E10" s="8"/>
      <c r="F10" s="5"/>
      <c r="G10" s="18" t="s">
        <v>158</v>
      </c>
    </row>
    <row r="11" spans="1:7" ht="12.75" thickBot="1">
      <c r="A11" s="24">
        <v>6</v>
      </c>
      <c r="B11" s="19" t="s">
        <v>234</v>
      </c>
      <c r="C11" s="33"/>
      <c r="D11" s="8"/>
      <c r="E11" s="8"/>
      <c r="F11" s="5"/>
      <c r="G11" s="18" t="s">
        <v>159</v>
      </c>
    </row>
    <row r="12" spans="1:7" ht="12.75" thickBot="1">
      <c r="A12" s="24"/>
      <c r="B12" s="5"/>
      <c r="C12" s="22" t="s">
        <v>135</v>
      </c>
      <c r="D12" s="7" t="str">
        <f>C14</f>
        <v>T. Prokopakis (ED)</v>
      </c>
      <c r="E12" s="8"/>
      <c r="F12" s="5"/>
      <c r="G12" s="18" t="s">
        <v>160</v>
      </c>
    </row>
    <row r="13" spans="1:6" ht="12.75" thickBot="1">
      <c r="A13" s="24">
        <v>7</v>
      </c>
      <c r="B13" s="20" t="s">
        <v>147</v>
      </c>
      <c r="C13" s="8"/>
      <c r="D13" s="9" t="s">
        <v>314</v>
      </c>
      <c r="E13" s="8"/>
      <c r="F13" s="5"/>
    </row>
    <row r="14" spans="1:6" ht="12.75" thickBot="1">
      <c r="A14" s="24"/>
      <c r="B14" s="6"/>
      <c r="C14" s="7" t="str">
        <f>B15</f>
        <v>T. Prokopakis (ED)</v>
      </c>
      <c r="D14" s="5"/>
      <c r="E14" s="8"/>
      <c r="F14" s="5"/>
    </row>
    <row r="15" spans="1:6" ht="12.75" thickBot="1">
      <c r="A15" s="24">
        <v>8</v>
      </c>
      <c r="B15" s="19" t="s">
        <v>233</v>
      </c>
      <c r="C15" s="5"/>
      <c r="D15" s="5"/>
      <c r="E15" s="8"/>
      <c r="F15" s="5"/>
    </row>
    <row r="16" spans="1:6" ht="12.75" thickBot="1">
      <c r="A16" s="24"/>
      <c r="B16" s="5"/>
      <c r="C16" s="5"/>
      <c r="D16" s="5"/>
      <c r="E16" s="8"/>
      <c r="F16" s="4" t="str">
        <f>E8</f>
        <v>J. Myers (IC)</v>
      </c>
    </row>
    <row r="17" spans="1:6" ht="12.75" thickBot="1">
      <c r="A17" s="24">
        <v>9</v>
      </c>
      <c r="B17" s="17" t="s">
        <v>235</v>
      </c>
      <c r="C17" s="5"/>
      <c r="D17" s="5"/>
      <c r="E17" s="8"/>
      <c r="F17" s="90" t="s">
        <v>288</v>
      </c>
    </row>
    <row r="18" spans="1:6" ht="13.5" thickBot="1">
      <c r="A18" s="24"/>
      <c r="B18" s="6"/>
      <c r="C18" s="4" t="str">
        <f>B17</f>
        <v>Z. Garbrandt (CLAY)</v>
      </c>
      <c r="D18" s="5"/>
      <c r="E18" s="8"/>
      <c r="F18" s="89" t="s">
        <v>140</v>
      </c>
    </row>
    <row r="19" spans="1:6" ht="12.75" thickBot="1">
      <c r="A19" s="24">
        <v>10</v>
      </c>
      <c r="B19" s="21" t="s">
        <v>147</v>
      </c>
      <c r="C19" s="33"/>
      <c r="D19" s="5"/>
      <c r="E19" s="8"/>
      <c r="F19" s="5"/>
    </row>
    <row r="20" spans="1:6" ht="12.75" thickBot="1">
      <c r="A20" s="24"/>
      <c r="B20" s="5"/>
      <c r="C20" s="22" t="s">
        <v>137</v>
      </c>
      <c r="D20" s="4" t="str">
        <f>C18</f>
        <v>Z. Garbrandt (CLAY)</v>
      </c>
      <c r="E20" s="8"/>
      <c r="F20" s="5"/>
    </row>
    <row r="21" spans="1:6" ht="12.75" thickBot="1">
      <c r="A21" s="24">
        <v>11</v>
      </c>
      <c r="B21" s="20" t="s">
        <v>147</v>
      </c>
      <c r="C21" s="8"/>
      <c r="D21" s="33" t="s">
        <v>257</v>
      </c>
      <c r="E21" s="8"/>
      <c r="F21" s="5"/>
    </row>
    <row r="22" spans="1:6" ht="12.75" thickBot="1">
      <c r="A22" s="24"/>
      <c r="B22" s="6"/>
      <c r="C22" s="7" t="str">
        <f>B23</f>
        <v>M. Addis (CAR)</v>
      </c>
      <c r="D22" s="8"/>
      <c r="E22" s="8"/>
      <c r="F22" s="5"/>
    </row>
    <row r="23" spans="1:6" ht="12.75" thickBot="1">
      <c r="A23" s="24">
        <v>12</v>
      </c>
      <c r="B23" s="19" t="s">
        <v>236</v>
      </c>
      <c r="C23" s="5"/>
      <c r="D23" s="8"/>
      <c r="E23" s="8"/>
      <c r="F23" s="5"/>
    </row>
    <row r="24" spans="1:6" ht="12.75" thickBot="1">
      <c r="A24" s="24"/>
      <c r="B24" s="5"/>
      <c r="C24" s="5"/>
      <c r="D24" s="22" t="s">
        <v>139</v>
      </c>
      <c r="E24" s="7" t="str">
        <f>D28</f>
        <v>N. Schaal (BUL)</v>
      </c>
      <c r="F24" s="5"/>
    </row>
    <row r="25" spans="1:6" ht="12.75" thickBot="1">
      <c r="A25" s="24">
        <v>13</v>
      </c>
      <c r="B25" s="17" t="s">
        <v>237</v>
      </c>
      <c r="C25" s="5"/>
      <c r="D25" s="8"/>
      <c r="E25" s="9" t="s">
        <v>16</v>
      </c>
      <c r="F25" s="5"/>
    </row>
    <row r="26" spans="1:6" ht="12.75" thickBot="1">
      <c r="A26" s="24"/>
      <c r="B26" s="6"/>
      <c r="C26" s="4" t="str">
        <f>B25</f>
        <v>C. Snider (STC)</v>
      </c>
      <c r="D26" s="8"/>
      <c r="E26" s="5"/>
      <c r="F26" s="5"/>
    </row>
    <row r="27" spans="1:6" ht="12.75" thickBot="1">
      <c r="A27" s="24">
        <v>14</v>
      </c>
      <c r="B27" s="21" t="s">
        <v>147</v>
      </c>
      <c r="C27" s="33"/>
      <c r="D27" s="8"/>
      <c r="E27" s="5"/>
      <c r="F27" s="5"/>
    </row>
    <row r="28" spans="1:6" ht="12.75" thickBot="1">
      <c r="A28" s="24"/>
      <c r="B28" s="23"/>
      <c r="C28" s="22" t="s">
        <v>138</v>
      </c>
      <c r="D28" s="7" t="str">
        <f>C30</f>
        <v>N. Schaal (BUL)</v>
      </c>
      <c r="E28" s="5"/>
      <c r="F28" s="5"/>
    </row>
    <row r="29" spans="1:6" ht="12.75" thickBot="1">
      <c r="A29" s="24">
        <v>15</v>
      </c>
      <c r="B29" s="17" t="s">
        <v>238</v>
      </c>
      <c r="C29" s="8"/>
      <c r="D29" s="76" t="s">
        <v>283</v>
      </c>
      <c r="E29" s="5"/>
      <c r="F29" s="5"/>
    </row>
    <row r="30" spans="1:6" ht="12.75" thickBot="1">
      <c r="A30" s="24"/>
      <c r="B30" s="33"/>
      <c r="C30" s="7" t="str">
        <f>B31</f>
        <v>N. Schaal (BUL)</v>
      </c>
      <c r="D30" s="5"/>
      <c r="E30" s="5"/>
      <c r="F30" s="5"/>
    </row>
    <row r="31" spans="1:6" ht="12.75" thickBot="1">
      <c r="A31" s="24">
        <v>16</v>
      </c>
      <c r="B31" s="19" t="s">
        <v>120</v>
      </c>
      <c r="C31" s="9" t="s">
        <v>257</v>
      </c>
      <c r="D31" s="5"/>
      <c r="E31" s="5"/>
      <c r="F31" s="5"/>
    </row>
    <row r="32" spans="2:6" ht="12">
      <c r="B32" s="5"/>
      <c r="C32" s="5"/>
      <c r="D32" s="5"/>
      <c r="E32" s="5"/>
      <c r="F32" s="5"/>
    </row>
    <row r="33" spans="2:6" ht="12">
      <c r="B33" s="5"/>
      <c r="C33" s="5"/>
      <c r="D33" s="5"/>
      <c r="E33" s="10"/>
      <c r="F33" s="5"/>
    </row>
    <row r="34" spans="2:6" s="2" customFormat="1" ht="12.75" thickBot="1">
      <c r="B34" s="11"/>
      <c r="C34" s="4" t="str">
        <f>C26</f>
        <v>C. Snider (STC)</v>
      </c>
      <c r="D34" s="11"/>
      <c r="E34" s="12" t="str">
        <f>D12</f>
        <v>T. Prokopakis (ED)</v>
      </c>
      <c r="F34" s="11"/>
    </row>
    <row r="35" spans="2:6" ht="12.75" thickBot="1">
      <c r="B35" s="20" t="s">
        <v>147</v>
      </c>
      <c r="C35" s="16" t="s">
        <v>105</v>
      </c>
      <c r="D35" s="13" t="str">
        <f>C34</f>
        <v>C. Snider (STC)</v>
      </c>
      <c r="E35" s="16" t="s">
        <v>145</v>
      </c>
      <c r="F35" s="12" t="str">
        <f>E34</f>
        <v>T. Prokopakis (ED)</v>
      </c>
    </row>
    <row r="36" spans="2:6" ht="12.75" thickBot="1">
      <c r="B36" s="29"/>
      <c r="C36" s="21" t="s">
        <v>147</v>
      </c>
      <c r="D36" s="6"/>
      <c r="E36" s="8"/>
      <c r="F36" s="33" t="s">
        <v>215</v>
      </c>
    </row>
    <row r="37" spans="2:6" ht="12.75" thickBot="1">
      <c r="B37" s="21" t="s">
        <v>147</v>
      </c>
      <c r="C37" s="5"/>
      <c r="D37" s="8"/>
      <c r="E37" s="14" t="str">
        <f>D39</f>
        <v>M. Addis (CAR)</v>
      </c>
      <c r="F37" s="8"/>
    </row>
    <row r="38" spans="2:6" ht="12.75" thickBot="1">
      <c r="B38" s="73"/>
      <c r="C38" s="5" t="str">
        <f>C22</f>
        <v>M. Addis (CAR)</v>
      </c>
      <c r="D38" s="8"/>
      <c r="E38" s="9" t="s">
        <v>34</v>
      </c>
      <c r="F38" s="8"/>
    </row>
    <row r="39" spans="2:6" ht="12.75" thickBot="1">
      <c r="B39" s="20" t="s">
        <v>147</v>
      </c>
      <c r="C39" s="16" t="s">
        <v>144</v>
      </c>
      <c r="D39" s="14" t="str">
        <f>C38</f>
        <v>M. Addis (CAR)</v>
      </c>
      <c r="E39" s="5"/>
      <c r="F39" s="8"/>
    </row>
    <row r="40" spans="2:7" ht="12.75" thickBot="1">
      <c r="B40" s="29"/>
      <c r="C40" s="21" t="s">
        <v>147</v>
      </c>
      <c r="D40" s="5"/>
      <c r="E40" s="5"/>
      <c r="F40" s="8"/>
      <c r="G40" s="4" t="str">
        <f>F44</f>
        <v>Z. Garbrandt (CLAY)</v>
      </c>
    </row>
    <row r="41" spans="2:7" ht="12.75" thickBot="1">
      <c r="B41" s="21" t="s">
        <v>147</v>
      </c>
      <c r="C41" s="5"/>
      <c r="D41" s="5"/>
      <c r="E41" s="5"/>
      <c r="F41" s="8"/>
      <c r="G41" s="9" t="s">
        <v>69</v>
      </c>
    </row>
    <row r="42" spans="2:6" ht="12">
      <c r="B42" s="73"/>
      <c r="F42" s="3"/>
    </row>
    <row r="43" spans="2:6" ht="12.75" thickBot="1">
      <c r="B43" s="74"/>
      <c r="C43" s="4" t="str">
        <f>C10</f>
        <v>R. Milan (EL)</v>
      </c>
      <c r="D43" s="11"/>
      <c r="E43" s="12" t="str">
        <f>D20</f>
        <v>Z. Garbrandt (CLAY)</v>
      </c>
      <c r="F43" s="8"/>
    </row>
    <row r="44" spans="2:6" ht="12.75" thickBot="1">
      <c r="B44" s="20" t="s">
        <v>147</v>
      </c>
      <c r="C44" s="16" t="s">
        <v>143</v>
      </c>
      <c r="D44" s="13" t="str">
        <f>C43</f>
        <v>R. Milan (EL)</v>
      </c>
      <c r="E44" s="16" t="s">
        <v>146</v>
      </c>
      <c r="F44" s="15" t="str">
        <f>E43</f>
        <v>Z. Garbrandt (CLAY)</v>
      </c>
    </row>
    <row r="45" spans="2:6" ht="12.75" thickBot="1">
      <c r="B45" s="29"/>
      <c r="C45" s="21" t="s">
        <v>147</v>
      </c>
      <c r="D45" s="6"/>
      <c r="E45" s="8"/>
      <c r="F45" s="9" t="s">
        <v>54</v>
      </c>
    </row>
    <row r="46" spans="2:6" ht="12.75" thickBot="1">
      <c r="B46" s="21" t="s">
        <v>147</v>
      </c>
      <c r="C46" s="5"/>
      <c r="D46" s="8"/>
      <c r="E46" s="14" t="str">
        <f>D48</f>
        <v>S. James (STEU)</v>
      </c>
      <c r="F46" s="5"/>
    </row>
    <row r="47" spans="2:6" ht="12.75" thickBot="1">
      <c r="B47" s="73"/>
      <c r="C47" s="18" t="str">
        <f>C6</f>
        <v>S. James (STEU)</v>
      </c>
      <c r="D47" s="8"/>
      <c r="E47" s="9" t="s">
        <v>36</v>
      </c>
      <c r="F47" s="5"/>
    </row>
    <row r="48" spans="2:6" ht="12.75" thickBot="1">
      <c r="B48" s="20" t="s">
        <v>147</v>
      </c>
      <c r="C48" s="16" t="s">
        <v>142</v>
      </c>
      <c r="D48" s="14" t="str">
        <f>C47</f>
        <v>S. James (STEU)</v>
      </c>
      <c r="E48" s="5"/>
      <c r="F48" s="5"/>
    </row>
    <row r="49" spans="2:6" ht="12.75" thickBot="1">
      <c r="B49" s="29"/>
      <c r="C49" s="19" t="str">
        <f>B50</f>
        <v>T. Howell (HC)</v>
      </c>
      <c r="D49" s="23" t="s">
        <v>197</v>
      </c>
      <c r="E49" s="5"/>
      <c r="F49" s="5"/>
    </row>
    <row r="50" spans="2:7" ht="12.75" thickBot="1">
      <c r="B50" s="19" t="str">
        <f>B29</f>
        <v>T. Howell (HC)</v>
      </c>
      <c r="C50" s="5"/>
      <c r="D50" s="5"/>
      <c r="E50" s="5"/>
      <c r="F50" s="4" t="str">
        <f>E46</f>
        <v>S. James (STEU)</v>
      </c>
      <c r="G50" s="11"/>
    </row>
    <row r="51" spans="6:7" ht="12.75" thickBot="1">
      <c r="F51" s="6"/>
      <c r="G51" s="13" t="str">
        <f>F52</f>
        <v>M. Addis (CAR)</v>
      </c>
    </row>
    <row r="52" spans="6:7" ht="12.75" thickBot="1">
      <c r="F52" s="7" t="str">
        <f>E37</f>
        <v>M. Addis (CAR)</v>
      </c>
      <c r="G52" s="91" t="s">
        <v>70</v>
      </c>
    </row>
    <row r="53" ht="12">
      <c r="G53" s="84" t="s">
        <v>141</v>
      </c>
    </row>
  </sheetData>
  <sheetProtection/>
  <printOptions/>
  <pageMargins left="0.5" right="0.5" top="1" bottom="0.5" header="0.5" footer="0.5"/>
  <pageSetup horizontalDpi="600" verticalDpi="600" orientation="portrait" scale="95"/>
  <headerFooter alignWithMargins="0">
    <oddHeader>&amp;L&amp;"Times New Roman,Bold Italic"Division II Sectional Wrestling Tournament - 2007&amp;R&amp;"Arial,Bold Italic"
Weight Class: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Reed</dc:creator>
  <cp:keywords/>
  <dc:description/>
  <cp:lastModifiedBy>High School</cp:lastModifiedBy>
  <cp:lastPrinted>1970-02-16T12:41:25Z</cp:lastPrinted>
  <dcterms:created xsi:type="dcterms:W3CDTF">2007-02-11T22:29:41Z</dcterms:created>
  <dcterms:modified xsi:type="dcterms:W3CDTF">2007-02-16T21:41:18Z</dcterms:modified>
  <cp:category/>
  <cp:version/>
  <cp:contentType/>
  <cp:contentStatus/>
</cp:coreProperties>
</file>