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<sst xmlns="http://schemas.openxmlformats.org/spreadsheetml/2006/main" count="3687" uniqueCount="430">
  <si>
    <t>WEIGHT CLASS</t>
  </si>
  <si>
    <t>ROUND</t>
  </si>
  <si>
    <t>WEIGHT</t>
  </si>
  <si>
    <t>SCH</t>
  </si>
  <si>
    <t>NAME</t>
  </si>
  <si>
    <t>Pool</t>
  </si>
  <si>
    <t>GRADE</t>
  </si>
  <si>
    <t>SCHOOL</t>
  </si>
  <si>
    <t>WIN</t>
  </si>
  <si>
    <t>LOSS</t>
  </si>
  <si>
    <t>SEED</t>
  </si>
  <si>
    <t>WINS</t>
  </si>
  <si>
    <t>LOSSES</t>
  </si>
  <si>
    <t>PLACE</t>
  </si>
  <si>
    <t>A-1</t>
  </si>
  <si>
    <t>WM</t>
  </si>
  <si>
    <t>B-1</t>
  </si>
  <si>
    <t>A-2</t>
  </si>
  <si>
    <t>CW</t>
  </si>
  <si>
    <t>B-2</t>
  </si>
  <si>
    <t>A-3</t>
  </si>
  <si>
    <t>B-3</t>
  </si>
  <si>
    <t>A-4</t>
  </si>
  <si>
    <t>BYE</t>
  </si>
  <si>
    <t>B-4</t>
  </si>
  <si>
    <t>A-5</t>
  </si>
  <si>
    <t>B-5</t>
  </si>
  <si>
    <t>A-6</t>
  </si>
  <si>
    <t>B-6</t>
  </si>
  <si>
    <t>ROUND 1</t>
  </si>
  <si>
    <t>BOUT#</t>
  </si>
  <si>
    <t xml:space="preserve">WIN </t>
  </si>
  <si>
    <t>SCORE</t>
  </si>
  <si>
    <t>1 v 2</t>
  </si>
  <si>
    <t>3 v 4</t>
  </si>
  <si>
    <t>5 V 6</t>
  </si>
  <si>
    <t>ROUND 2</t>
  </si>
  <si>
    <t>1 v 3</t>
  </si>
  <si>
    <t>4 v 5</t>
  </si>
  <si>
    <t>2 V 6</t>
  </si>
  <si>
    <t>ROUND 3</t>
  </si>
  <si>
    <t>1 v 4</t>
  </si>
  <si>
    <t>2 v 5</t>
  </si>
  <si>
    <t>3 V 6</t>
  </si>
  <si>
    <t>ROUND 4</t>
  </si>
  <si>
    <t>1 v 5</t>
  </si>
  <si>
    <t>2 v 3</t>
  </si>
  <si>
    <t>4 V 6</t>
  </si>
  <si>
    <t>ROUND 5</t>
  </si>
  <si>
    <t>2 v 4</t>
  </si>
  <si>
    <t>3 v 5</t>
  </si>
  <si>
    <t>1 v 6</t>
  </si>
  <si>
    <t>CHAMPIONSHIP</t>
  </si>
  <si>
    <t>FIRST</t>
  </si>
  <si>
    <t>THIRD</t>
  </si>
  <si>
    <t>FIFTH</t>
  </si>
  <si>
    <t>SEVENTH</t>
  </si>
  <si>
    <t>Bout #</t>
  </si>
  <si>
    <t>MF</t>
  </si>
  <si>
    <t>HI</t>
  </si>
  <si>
    <t>Anthony Graig</t>
  </si>
  <si>
    <t>ST</t>
  </si>
  <si>
    <t>Luke Nace</t>
  </si>
  <si>
    <t>TV</t>
  </si>
  <si>
    <t>Josh Wimer</t>
  </si>
  <si>
    <t>CC</t>
  </si>
  <si>
    <t>Emmanuel Barnes</t>
  </si>
  <si>
    <t>Dylan Scott</t>
  </si>
  <si>
    <t>Chasden Wright</t>
  </si>
  <si>
    <t>Dylan Downs</t>
  </si>
  <si>
    <t>M</t>
  </si>
  <si>
    <t>Nathan Wheeland</t>
  </si>
  <si>
    <t>LV</t>
  </si>
  <si>
    <t>Ben Craig</t>
  </si>
  <si>
    <t>CWX</t>
  </si>
  <si>
    <t>Luke Clemens</t>
  </si>
  <si>
    <t>Nick Brady</t>
  </si>
  <si>
    <t>Logan Crum</t>
  </si>
  <si>
    <t>BW</t>
  </si>
  <si>
    <t>Earl Milton</t>
  </si>
  <si>
    <t>Austin King</t>
  </si>
  <si>
    <t>Anthony Parada</t>
  </si>
  <si>
    <t>Hayden Matheney</t>
  </si>
  <si>
    <t>Steven Nethers</t>
  </si>
  <si>
    <t>Joe Householder</t>
  </si>
  <si>
    <t>Gavin Mckenney</t>
  </si>
  <si>
    <t>CCX</t>
  </si>
  <si>
    <t>Brandon Llewellyn</t>
  </si>
  <si>
    <t>Jose Parsons</t>
  </si>
  <si>
    <t>Kyle Messer</t>
  </si>
  <si>
    <t>Jake Limings</t>
  </si>
  <si>
    <t>Trenton Thomas</t>
  </si>
  <si>
    <t>Justin Emmons</t>
  </si>
  <si>
    <t>Jacob Eader</t>
  </si>
  <si>
    <t>Tanner Westlake</t>
  </si>
  <si>
    <t>STX</t>
  </si>
  <si>
    <t>David Fisher</t>
  </si>
  <si>
    <t>Cody Kucera</t>
  </si>
  <si>
    <t>Billy O'Keeffe</t>
  </si>
  <si>
    <t>Jeremy Johnson</t>
  </si>
  <si>
    <t>Katelyn Zellner</t>
  </si>
  <si>
    <t>HIX</t>
  </si>
  <si>
    <t>Austin Panyik</t>
  </si>
  <si>
    <t>Trevor Meade</t>
  </si>
  <si>
    <t>James Croy</t>
  </si>
  <si>
    <t>Artie McAndrew</t>
  </si>
  <si>
    <t>Josh Christman</t>
  </si>
  <si>
    <t>Gage Smith</t>
  </si>
  <si>
    <t>Collin Sullivan</t>
  </si>
  <si>
    <t>Jacob Richards</t>
  </si>
  <si>
    <t>Cole Nace</t>
  </si>
  <si>
    <t>Dekota Dunn</t>
  </si>
  <si>
    <t>Travis Luft</t>
  </si>
  <si>
    <t>Charlie Griffith</t>
  </si>
  <si>
    <t>Brendon Ferrell</t>
  </si>
  <si>
    <t>Devin Brown</t>
  </si>
  <si>
    <t>Brocky Leidcker</t>
  </si>
  <si>
    <t>Brandon Darnell</t>
  </si>
  <si>
    <t xml:space="preserve">CJ Kinzer </t>
  </si>
  <si>
    <t>Jamie Sharp</t>
  </si>
  <si>
    <t>Cole Tupper</t>
  </si>
  <si>
    <t>TVX</t>
  </si>
  <si>
    <t>Brady Hutchins</t>
  </si>
  <si>
    <t>Dalton Tullius</t>
  </si>
  <si>
    <t>Joe Boswell</t>
  </si>
  <si>
    <t>Max Baker</t>
  </si>
  <si>
    <t>Zach Snyder</t>
  </si>
  <si>
    <t>Ian Riggs</t>
  </si>
  <si>
    <t>Royce Calloway</t>
  </si>
  <si>
    <t>Kyle Rohrig</t>
  </si>
  <si>
    <t>Eric Banks</t>
  </si>
  <si>
    <t>Max LAcey</t>
  </si>
  <si>
    <t>Nathan Pressley</t>
  </si>
  <si>
    <t>Kyle Farris</t>
  </si>
  <si>
    <t>Jorge Jimenez</t>
  </si>
  <si>
    <t>Dez Hauber</t>
  </si>
  <si>
    <t>Aaron Hardy</t>
  </si>
  <si>
    <t>Gage Hysell</t>
  </si>
  <si>
    <t>Vince Pickett</t>
  </si>
  <si>
    <t>Tommy Stone</t>
  </si>
  <si>
    <t>Jake McKitrick</t>
  </si>
  <si>
    <t>Chastin Hobley</t>
  </si>
  <si>
    <t>Shawn McGhee</t>
  </si>
  <si>
    <t xml:space="preserve">Ethan Kelley </t>
  </si>
  <si>
    <t>Justin Gillete</t>
  </si>
  <si>
    <t>Jake Howarth</t>
  </si>
  <si>
    <t>Davon Wicker</t>
  </si>
  <si>
    <t>Charlie Keenan</t>
  </si>
  <si>
    <t>Greg Moray</t>
  </si>
  <si>
    <t>John Eckroth</t>
  </si>
  <si>
    <t>Skippey Scurry</t>
  </si>
  <si>
    <t>Noah Holter</t>
  </si>
  <si>
    <t>Chris Bankes</t>
  </si>
  <si>
    <t>Josh Chism</t>
  </si>
  <si>
    <t>Nick Lancia</t>
  </si>
  <si>
    <t>Adam Tompkins</t>
  </si>
  <si>
    <t>WMX</t>
  </si>
  <si>
    <t>Billy Garcia</t>
  </si>
  <si>
    <t>Joey Cameron</t>
  </si>
  <si>
    <t>Bo Giffin</t>
  </si>
  <si>
    <t>Mike Starner</t>
  </si>
  <si>
    <t>Josh Lyday</t>
  </si>
  <si>
    <t>Damian George</t>
  </si>
  <si>
    <t>Jack Bennett</t>
  </si>
  <si>
    <t>Domonique Pleasant</t>
  </si>
  <si>
    <t>Chad Jones</t>
  </si>
  <si>
    <t>Jarell Hall</t>
  </si>
  <si>
    <t>Demetrious Coleman</t>
  </si>
  <si>
    <t>Mike Patrick</t>
  </si>
  <si>
    <t>James Durroh</t>
  </si>
  <si>
    <t>James Hickey</t>
  </si>
  <si>
    <t>Deante Gray</t>
  </si>
  <si>
    <t>Anthony Roberto</t>
  </si>
  <si>
    <t>Alec Eisnnicher</t>
  </si>
  <si>
    <t>Aaron Gase</t>
  </si>
  <si>
    <t>Tyler Schenz</t>
  </si>
  <si>
    <t>Braden Hale</t>
  </si>
  <si>
    <t>CJ Harness</t>
  </si>
  <si>
    <t>Brant Weiss</t>
  </si>
  <si>
    <t>Jason Griffith</t>
  </si>
  <si>
    <t>David Banks</t>
  </si>
  <si>
    <t>Clinton Campbell</t>
  </si>
  <si>
    <t>Steven Milhoan</t>
  </si>
  <si>
    <t>Kaleb Driggs</t>
  </si>
  <si>
    <t>Kyle Kovaleski</t>
  </si>
  <si>
    <t>Malachi Maxwell</t>
  </si>
  <si>
    <t>Kevin Pettit</t>
  </si>
  <si>
    <t>MX</t>
  </si>
  <si>
    <t>Logan Johnson</t>
  </si>
  <si>
    <t>Jake Grigsbey</t>
  </si>
  <si>
    <t>Aaron Bachlor</t>
  </si>
  <si>
    <t>Austin Cariens</t>
  </si>
  <si>
    <t>Corey Workman</t>
  </si>
  <si>
    <t>Tommy Wogan</t>
  </si>
  <si>
    <t>Blake Owens</t>
  </si>
  <si>
    <t>Tyler Harble</t>
  </si>
  <si>
    <t>Chase Redman</t>
  </si>
  <si>
    <t>Travis Myers</t>
  </si>
  <si>
    <t>Jordan Lang</t>
  </si>
  <si>
    <t>Mark Cole</t>
  </si>
  <si>
    <t>Blake Ruff</t>
  </si>
  <si>
    <t>Jeff Shell</t>
  </si>
  <si>
    <t>Bye</t>
  </si>
  <si>
    <t>Hunter Taylor</t>
  </si>
  <si>
    <t>11 to 4</t>
  </si>
  <si>
    <t>F1:06</t>
  </si>
  <si>
    <t>F 3:39</t>
  </si>
  <si>
    <t>12\2</t>
  </si>
  <si>
    <t>F :59</t>
  </si>
  <si>
    <t>F :35</t>
  </si>
  <si>
    <t>F 5:00</t>
  </si>
  <si>
    <t>F :54</t>
  </si>
  <si>
    <t>F :25</t>
  </si>
  <si>
    <t>T 4:46</t>
  </si>
  <si>
    <t>F :41</t>
  </si>
  <si>
    <t>F 1:44</t>
  </si>
  <si>
    <t>16\1</t>
  </si>
  <si>
    <t>F 3:09</t>
  </si>
  <si>
    <t>F 1:40</t>
  </si>
  <si>
    <t>F 4:35</t>
  </si>
  <si>
    <t>F 3:19</t>
  </si>
  <si>
    <t>F 2:48</t>
  </si>
  <si>
    <t>8\1</t>
  </si>
  <si>
    <t>8\3</t>
  </si>
  <si>
    <t>F :30</t>
  </si>
  <si>
    <t>13\4</t>
  </si>
  <si>
    <t>14\2</t>
  </si>
  <si>
    <t>F 4:46</t>
  </si>
  <si>
    <t>7\1</t>
  </si>
  <si>
    <t>F 1:30</t>
  </si>
  <si>
    <t>18\2</t>
  </si>
  <si>
    <t>19\2\</t>
  </si>
  <si>
    <t>F :39</t>
  </si>
  <si>
    <t>15\1</t>
  </si>
  <si>
    <t>F 5:20</t>
  </si>
  <si>
    <t>F :21</t>
  </si>
  <si>
    <t>F :57</t>
  </si>
  <si>
    <t>18\3</t>
  </si>
  <si>
    <t>F 1:01</t>
  </si>
  <si>
    <t>F 5:49</t>
  </si>
  <si>
    <t>5\4</t>
  </si>
  <si>
    <t>F 3:54</t>
  </si>
  <si>
    <t>F 1:34</t>
  </si>
  <si>
    <t>F 2:58</t>
  </si>
  <si>
    <t>F 2:10</t>
  </si>
  <si>
    <t>F 1:48</t>
  </si>
  <si>
    <t>F 1:42</t>
  </si>
  <si>
    <t>F :36</t>
  </si>
  <si>
    <t>11\4</t>
  </si>
  <si>
    <t>10\3</t>
  </si>
  <si>
    <t>17\5\</t>
  </si>
  <si>
    <t>F :32</t>
  </si>
  <si>
    <t>17\2</t>
  </si>
  <si>
    <t>F 3:04</t>
  </si>
  <si>
    <t>F 1:35</t>
  </si>
  <si>
    <t>F :43</t>
  </si>
  <si>
    <t>F 1:14</t>
  </si>
  <si>
    <t>T 21\5</t>
  </si>
  <si>
    <t>F 5:47</t>
  </si>
  <si>
    <t>7\4</t>
  </si>
  <si>
    <t>F 1:26</t>
  </si>
  <si>
    <t>15\4</t>
  </si>
  <si>
    <t>12\0</t>
  </si>
  <si>
    <t>11\8</t>
  </si>
  <si>
    <t>F 5:37</t>
  </si>
  <si>
    <t>15\2</t>
  </si>
  <si>
    <t>T 2:20</t>
  </si>
  <si>
    <t>10\2</t>
  </si>
  <si>
    <t>F 1:02</t>
  </si>
  <si>
    <t>T 21\6</t>
  </si>
  <si>
    <t>F 1:15</t>
  </si>
  <si>
    <t>14\3</t>
  </si>
  <si>
    <t>7\3</t>
  </si>
  <si>
    <t>8\4</t>
  </si>
  <si>
    <t>20\11</t>
  </si>
  <si>
    <t>8\2</t>
  </si>
  <si>
    <t>F 3:51</t>
  </si>
  <si>
    <t>F 3:16</t>
  </si>
  <si>
    <t>F 1:10</t>
  </si>
  <si>
    <t>F 5:07</t>
  </si>
  <si>
    <t>FOR</t>
  </si>
  <si>
    <t>F 3:02</t>
  </si>
  <si>
    <t>19\3</t>
  </si>
  <si>
    <t>F 1:59</t>
  </si>
  <si>
    <t>F :44</t>
  </si>
  <si>
    <t>F 3:20</t>
  </si>
  <si>
    <t>F 3:45</t>
  </si>
  <si>
    <t>F :47</t>
  </si>
  <si>
    <t>10\6</t>
  </si>
  <si>
    <t>5\2</t>
  </si>
  <si>
    <t>F 1:27</t>
  </si>
  <si>
    <t>F 1:32</t>
  </si>
  <si>
    <t>F 2:26</t>
  </si>
  <si>
    <t>F 2:37</t>
  </si>
  <si>
    <t>F 2:53</t>
  </si>
  <si>
    <t>17\8</t>
  </si>
  <si>
    <t>F 1:41</t>
  </si>
  <si>
    <t>4\0</t>
  </si>
  <si>
    <t>F 5:06</t>
  </si>
  <si>
    <t>5\3</t>
  </si>
  <si>
    <t xml:space="preserve"> </t>
  </si>
  <si>
    <t>T 24\7</t>
  </si>
  <si>
    <t>F 2:45</t>
  </si>
  <si>
    <t>16\3</t>
  </si>
  <si>
    <t>15\6</t>
  </si>
  <si>
    <t>12\4</t>
  </si>
  <si>
    <t>F :51</t>
  </si>
  <si>
    <t>14/6</t>
  </si>
  <si>
    <t>F 5:29</t>
  </si>
  <si>
    <t>F 4:45</t>
  </si>
  <si>
    <t>13\5</t>
  </si>
  <si>
    <t>F 1:29</t>
  </si>
  <si>
    <t>F 1:17</t>
  </si>
  <si>
    <t>DQ</t>
  </si>
  <si>
    <t>F 2:34</t>
  </si>
  <si>
    <t>F 3:44</t>
  </si>
  <si>
    <t>17\11</t>
  </si>
  <si>
    <t>12\6</t>
  </si>
  <si>
    <t>11\2</t>
  </si>
  <si>
    <t>F 1:31</t>
  </si>
  <si>
    <t>F 3:41</t>
  </si>
  <si>
    <t>9\6</t>
  </si>
  <si>
    <t>F :45</t>
  </si>
  <si>
    <t>F :24</t>
  </si>
  <si>
    <t>18\8</t>
  </si>
  <si>
    <t>10\4</t>
  </si>
  <si>
    <t>F 5:36</t>
  </si>
  <si>
    <t>F :46</t>
  </si>
  <si>
    <t>6\1</t>
  </si>
  <si>
    <t>11\5</t>
  </si>
  <si>
    <t>10\1</t>
  </si>
  <si>
    <t>F :23</t>
  </si>
  <si>
    <t>F 1:39</t>
  </si>
  <si>
    <t>F 3:13</t>
  </si>
  <si>
    <t>F 2:46</t>
  </si>
  <si>
    <t>F 1:28</t>
  </si>
  <si>
    <t>F 1:12</t>
  </si>
  <si>
    <t>F 1:53</t>
  </si>
  <si>
    <t>15\12</t>
  </si>
  <si>
    <t>T 16\0</t>
  </si>
  <si>
    <t>13\3</t>
  </si>
  <si>
    <t>T 16\0\</t>
  </si>
  <si>
    <t>F 3:28</t>
  </si>
  <si>
    <t>F 3:17</t>
  </si>
  <si>
    <t>F 1:51</t>
  </si>
  <si>
    <t>13\9</t>
  </si>
  <si>
    <t>F 3:36</t>
  </si>
  <si>
    <t>F :16</t>
  </si>
  <si>
    <t>F 3:21</t>
  </si>
  <si>
    <t>F :10</t>
  </si>
  <si>
    <t>DEF</t>
  </si>
  <si>
    <t>F 5:50</t>
  </si>
  <si>
    <t>T 20\5</t>
  </si>
  <si>
    <t>F 3:38</t>
  </si>
  <si>
    <t>F 3:10</t>
  </si>
  <si>
    <t>13\14</t>
  </si>
  <si>
    <t>T 30\11</t>
  </si>
  <si>
    <t>F 1:54</t>
  </si>
  <si>
    <t>F 1:08</t>
  </si>
  <si>
    <t>F 5:18</t>
  </si>
  <si>
    <t>F 3:14</t>
  </si>
  <si>
    <t>F 1:07</t>
  </si>
  <si>
    <t>11\6</t>
  </si>
  <si>
    <t>F 2:44</t>
  </si>
  <si>
    <t>6\0</t>
  </si>
  <si>
    <t>F 1:16</t>
  </si>
  <si>
    <t>F 1:25</t>
  </si>
  <si>
    <t>2\8</t>
  </si>
  <si>
    <t>F 4:53</t>
  </si>
  <si>
    <t>9\3</t>
  </si>
  <si>
    <t>F 1:19</t>
  </si>
  <si>
    <t>6\3</t>
  </si>
  <si>
    <t>F :22</t>
  </si>
  <si>
    <t>F 1:36</t>
  </si>
  <si>
    <t>T 18\3</t>
  </si>
  <si>
    <t>10\8</t>
  </si>
  <si>
    <t>5\10</t>
  </si>
  <si>
    <t>F 1:56</t>
  </si>
  <si>
    <t>F 3:00</t>
  </si>
  <si>
    <t>F 1:37</t>
  </si>
  <si>
    <t>11\15</t>
  </si>
  <si>
    <t>1\10</t>
  </si>
  <si>
    <t>5\8</t>
  </si>
  <si>
    <t>F :13</t>
  </si>
  <si>
    <t>16\6</t>
  </si>
  <si>
    <t>F 5:45</t>
  </si>
  <si>
    <t>F :29</t>
  </si>
  <si>
    <t>10\5</t>
  </si>
  <si>
    <t>F 4:00</t>
  </si>
  <si>
    <t>F 1:21</t>
  </si>
  <si>
    <t>F 1:24</t>
  </si>
  <si>
    <t>F 1:03</t>
  </si>
  <si>
    <t>F :27</t>
  </si>
  <si>
    <t>2\3</t>
  </si>
  <si>
    <t>F 1:57</t>
  </si>
  <si>
    <t>Anthony Craig</t>
  </si>
  <si>
    <t>F 4:40</t>
  </si>
  <si>
    <t>3\2</t>
  </si>
  <si>
    <t>13\10</t>
  </si>
  <si>
    <t>6\7</t>
  </si>
  <si>
    <t>5\0</t>
  </si>
  <si>
    <t>F 2:50</t>
  </si>
  <si>
    <t>4\5</t>
  </si>
  <si>
    <t>F :52</t>
  </si>
  <si>
    <t>18\4</t>
  </si>
  <si>
    <t>1\4</t>
  </si>
  <si>
    <t>F 2:07</t>
  </si>
  <si>
    <t>21\8</t>
  </si>
  <si>
    <t>T 15\0</t>
  </si>
  <si>
    <t>F 4:16</t>
  </si>
  <si>
    <t>17\4</t>
  </si>
  <si>
    <t>5]6</t>
  </si>
  <si>
    <t>5\1</t>
  </si>
  <si>
    <t>F 5:27</t>
  </si>
  <si>
    <t>6\4</t>
  </si>
  <si>
    <t>3\0</t>
  </si>
  <si>
    <t>13\1</t>
  </si>
  <si>
    <t>1\9</t>
  </si>
  <si>
    <t>FOT</t>
  </si>
  <si>
    <t>F 3:26</t>
  </si>
  <si>
    <t>2\1</t>
  </si>
  <si>
    <t>15\7</t>
  </si>
  <si>
    <t>F 4:12</t>
  </si>
  <si>
    <t>:23</t>
  </si>
  <si>
    <t>F 2:29</t>
  </si>
  <si>
    <t>T 23\9</t>
  </si>
  <si>
    <t>F 3:46</t>
  </si>
  <si>
    <t>F 2:18</t>
  </si>
  <si>
    <t>F 2:30</t>
  </si>
  <si>
    <t>F 1:46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</si>
</sst>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9"/>
      <color indexed="9"/>
      <name val="Geneva"/>
      <family val="0"/>
    </font>
    <font>
      <b/>
      <sz val="14"/>
      <color indexed="9"/>
      <name val="Times"/>
      <family val="0"/>
    </font>
    <font>
      <sz val="12"/>
      <color indexed="9"/>
      <name val="Times"/>
      <family val="0"/>
    </font>
    <font>
      <i/>
      <sz val="12"/>
      <color indexed="9"/>
      <name val="Times"/>
      <family val="0"/>
    </font>
    <font>
      <b/>
      <sz val="9"/>
      <color indexed="9"/>
      <name val="Genev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4"/>
      <name val="Calibri"/>
      <family val="2"/>
    </font>
    <font>
      <b/>
      <sz val="11"/>
      <color indexed="13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1"/>
      <name val="Calibri"/>
      <family val="2"/>
    </font>
    <font>
      <sz val="11"/>
      <color indexed="13"/>
      <name val="Calibri"/>
      <family val="2"/>
    </font>
    <font>
      <sz val="11"/>
      <color indexed="21"/>
      <name val="Calibri"/>
      <family val="2"/>
    </font>
    <font>
      <b/>
      <sz val="11"/>
      <color indexed="11"/>
      <name val="Calibri"/>
      <family val="2"/>
    </font>
    <font>
      <b/>
      <sz val="18"/>
      <color indexed="17"/>
      <name val="Cambria"/>
      <family val="2"/>
    </font>
    <font>
      <b/>
      <sz val="11"/>
      <color indexed="9"/>
      <name val="Calibri"/>
      <family val="2"/>
    </font>
    <font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0" borderId="0">
      <alignment/>
      <protection locked="0"/>
    </xf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 locked="0"/>
    </xf>
    <xf numFmtId="0" fontId="31" fillId="29" borderId="0" applyNumberFormat="0" applyBorder="0" applyAlignment="0" applyProtection="0"/>
    <xf numFmtId="0" fontId="0" fillId="0" borderId="0">
      <alignment/>
      <protection locked="0"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47">
      <alignment/>
      <protection locked="0"/>
    </xf>
    <xf numFmtId="0" fontId="0" fillId="0" borderId="0" xfId="47" applyFont="1">
      <alignment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63" applyBorder="1" applyAlignment="1">
      <alignment horizontal="left"/>
      <protection/>
    </xf>
    <xf numFmtId="0" fontId="5" fillId="0" borderId="10" xfId="63" applyBorder="1" applyAlignment="1">
      <alignment horizontal="center"/>
      <protection/>
    </xf>
    <xf numFmtId="0" fontId="5" fillId="0" borderId="10" xfId="63" applyFont="1" applyBorder="1" applyAlignment="1">
      <alignment horizontal="left"/>
      <protection/>
    </xf>
    <xf numFmtId="0" fontId="5" fillId="0" borderId="10" xfId="63" applyFont="1" applyBorder="1" applyAlignment="1">
      <alignment horizontal="left"/>
      <protection/>
    </xf>
    <xf numFmtId="0" fontId="5" fillId="0" borderId="10" xfId="63" applyFont="1" applyBorder="1" applyAlignment="1">
      <alignment horizontal="center"/>
      <protection/>
    </xf>
    <xf numFmtId="16" fontId="0" fillId="0" borderId="13" xfId="0" applyNumberFormat="1" applyBorder="1" applyAlignment="1" applyProtection="1">
      <alignment/>
      <protection locked="0"/>
    </xf>
    <xf numFmtId="20" fontId="0" fillId="0" borderId="15" xfId="0" applyNumberFormat="1" applyBorder="1" applyAlignment="1" applyProtection="1">
      <alignment/>
      <protection locked="0"/>
    </xf>
    <xf numFmtId="0" fontId="0" fillId="0" borderId="10" xfId="47" applyBorder="1">
      <alignment/>
      <protection locked="0"/>
    </xf>
    <xf numFmtId="0" fontId="5" fillId="0" borderId="0" xfId="63" applyBorder="1" applyAlignment="1">
      <alignment horizontal="left"/>
      <protection/>
    </xf>
    <xf numFmtId="0" fontId="5" fillId="0" borderId="0" xfId="63" applyBorder="1" applyAlignment="1">
      <alignment horizont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8" xfId="63" applyFont="1" applyBorder="1" applyAlignment="1">
      <alignment horizontal="center"/>
      <protection/>
    </xf>
    <xf numFmtId="0" fontId="0" fillId="0" borderId="0" xfId="47" applyBorder="1">
      <alignment/>
      <protection locked="0"/>
    </xf>
    <xf numFmtId="0" fontId="5" fillId="0" borderId="0" xfId="63" applyFont="1" applyBorder="1" applyAlignment="1">
      <alignment horizontal="center"/>
      <protection/>
    </xf>
    <xf numFmtId="0" fontId="5" fillId="0" borderId="0" xfId="63" applyFont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efault" xfId="47"/>
    <cellStyle name="Default SS" xfId="48"/>
    <cellStyle name="Default TB" xfId="49"/>
    <cellStyle name="Explanatory Text" xfId="50"/>
    <cellStyle name="Followed Hyperlink" xfId="51"/>
    <cellStyle name="Footer" xfId="52"/>
    <cellStyle name="Good" xfId="53"/>
    <cellStyle name="Hea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777777"/>
      <rgbColor rgb="00555555"/>
      <rgbColor rgb="00FFFF00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CCCC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8"/>
  <sheetViews>
    <sheetView showGridLines="0" tabSelected="1" showOutlineSymbols="0" zoomScaleSheetLayoutView="100" workbookViewId="0" topLeftCell="A478">
      <selection activeCell="I583" sqref="I583"/>
    </sheetView>
  </sheetViews>
  <sheetFormatPr defaultColWidth="11.375" defaultRowHeight="16.5" customHeight="1"/>
  <cols>
    <col min="1" max="1" width="7.75390625" style="25" customWidth="1"/>
    <col min="2" max="2" width="6.25390625" style="25" customWidth="1"/>
    <col min="3" max="3" width="13.125" style="25" customWidth="1"/>
    <col min="4" max="6" width="4.875" style="25" customWidth="1"/>
    <col min="7" max="7" width="13.125" style="25" customWidth="1"/>
    <col min="8" max="10" width="4.875" style="25" customWidth="1"/>
    <col min="11" max="11" width="6.25390625" style="25" customWidth="1"/>
    <col min="12" max="12" width="7.75390625" style="25" customWidth="1"/>
    <col min="13" max="13" width="6.375" style="25" customWidth="1"/>
    <col min="14" max="14" width="13.125" style="25" customWidth="1"/>
    <col min="15" max="17" width="4.875" style="25" customWidth="1"/>
    <col min="18" max="18" width="13.125" style="25" customWidth="1"/>
    <col min="19" max="21" width="4.875" style="25" customWidth="1"/>
    <col min="22" max="22" width="6.25390625" style="25" customWidth="1"/>
    <col min="23" max="45" width="10.75390625" style="25" customWidth="1"/>
  </cols>
  <sheetData>
    <row r="1" spans="1:30" ht="15.75" customHeight="1">
      <c r="A1" s="8" t="s">
        <v>0</v>
      </c>
      <c r="D1" s="25">
        <v>103</v>
      </c>
      <c r="X1" s="25" t="s">
        <v>1</v>
      </c>
      <c r="Y1" s="25" t="s">
        <v>2</v>
      </c>
      <c r="Z1" s="26" t="s">
        <v>57</v>
      </c>
      <c r="AA1" s="26" t="s">
        <v>4</v>
      </c>
      <c r="AB1" s="25" t="s">
        <v>3</v>
      </c>
      <c r="AC1" s="26" t="s">
        <v>4</v>
      </c>
      <c r="AD1" s="26" t="s">
        <v>3</v>
      </c>
    </row>
    <row r="2" spans="1:45" s="11" customFormat="1" ht="15.75" customHeight="1">
      <c r="A2" s="14" t="s">
        <v>5</v>
      </c>
      <c r="C2" s="10" t="s">
        <v>4</v>
      </c>
      <c r="D2" s="14" t="s">
        <v>6</v>
      </c>
      <c r="E2" s="14" t="s">
        <v>7</v>
      </c>
      <c r="F2" s="14" t="s">
        <v>8</v>
      </c>
      <c r="G2" s="17" t="s">
        <v>9</v>
      </c>
      <c r="H2" s="14" t="s">
        <v>10</v>
      </c>
      <c r="I2" s="10" t="s">
        <v>11</v>
      </c>
      <c r="J2" s="10" t="s">
        <v>12</v>
      </c>
      <c r="K2" s="18" t="s">
        <v>13</v>
      </c>
      <c r="L2" s="10" t="s">
        <v>5</v>
      </c>
      <c r="N2" s="10" t="s">
        <v>4</v>
      </c>
      <c r="O2" s="20" t="s">
        <v>6</v>
      </c>
      <c r="P2" s="20" t="s">
        <v>7</v>
      </c>
      <c r="Q2" s="20" t="s">
        <v>11</v>
      </c>
      <c r="R2" s="21" t="s">
        <v>12</v>
      </c>
      <c r="S2" s="20" t="s">
        <v>10</v>
      </c>
      <c r="T2" s="20" t="s">
        <v>11</v>
      </c>
      <c r="U2" s="20" t="s">
        <v>12</v>
      </c>
      <c r="V2" s="20" t="s">
        <v>13</v>
      </c>
      <c r="X2" s="12" t="str">
        <f>A10</f>
        <v>ROUND 1</v>
      </c>
      <c r="Y2" s="25">
        <f>D1</f>
        <v>103</v>
      </c>
      <c r="Z2" s="25">
        <f aca="true" t="shared" si="0" ref="Z2:AB3">B11</f>
        <v>1</v>
      </c>
      <c r="AA2" s="25" t="str">
        <f t="shared" si="0"/>
        <v>Anthony Graig</v>
      </c>
      <c r="AB2" s="25" t="str">
        <f t="shared" si="0"/>
        <v>ST</v>
      </c>
      <c r="AC2" s="25" t="str">
        <f>G11</f>
        <v>Dylan Downs</v>
      </c>
      <c r="AD2" s="25" t="str">
        <f>H11</f>
        <v>M</v>
      </c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30" ht="15.75" customHeight="1">
      <c r="A3" s="15" t="s">
        <v>14</v>
      </c>
      <c r="C3" s="27" t="s">
        <v>60</v>
      </c>
      <c r="D3" s="28">
        <v>10</v>
      </c>
      <c r="E3" s="28" t="s">
        <v>61</v>
      </c>
      <c r="F3" s="28">
        <v>21</v>
      </c>
      <c r="G3" s="28">
        <v>4</v>
      </c>
      <c r="H3" s="5">
        <v>1</v>
      </c>
      <c r="I3" s="1">
        <v>4</v>
      </c>
      <c r="J3" s="1">
        <v>0</v>
      </c>
      <c r="K3" s="1">
        <v>1</v>
      </c>
      <c r="L3" s="8" t="s">
        <v>16</v>
      </c>
      <c r="N3" s="27" t="s">
        <v>62</v>
      </c>
      <c r="O3" s="28">
        <v>9</v>
      </c>
      <c r="P3" s="28" t="s">
        <v>63</v>
      </c>
      <c r="Q3" s="28">
        <v>20</v>
      </c>
      <c r="R3" s="28">
        <v>4</v>
      </c>
      <c r="S3" s="6">
        <v>2</v>
      </c>
      <c r="T3" s="6">
        <v>2</v>
      </c>
      <c r="U3" s="6">
        <v>1</v>
      </c>
      <c r="V3" s="6">
        <v>2</v>
      </c>
      <c r="X3" s="25" t="str">
        <f>A10</f>
        <v>ROUND 1</v>
      </c>
      <c r="Y3" s="25">
        <f>D1</f>
        <v>103</v>
      </c>
      <c r="Z3" s="25">
        <f t="shared" si="0"/>
        <v>3</v>
      </c>
      <c r="AA3" s="25" t="str">
        <f t="shared" si="0"/>
        <v>Dylan Scott</v>
      </c>
      <c r="AB3" s="25" t="str">
        <f t="shared" si="0"/>
        <v>WM</v>
      </c>
      <c r="AC3" s="25" t="str">
        <f>G12</f>
        <v>BYE</v>
      </c>
      <c r="AD3" s="25">
        <f>H12</f>
        <v>0</v>
      </c>
    </row>
    <row r="4" spans="1:30" ht="15.75" customHeight="1">
      <c r="A4" s="15" t="s">
        <v>17</v>
      </c>
      <c r="C4" s="27" t="s">
        <v>69</v>
      </c>
      <c r="D4" s="28"/>
      <c r="E4" s="28" t="s">
        <v>70</v>
      </c>
      <c r="F4" s="28">
        <v>6</v>
      </c>
      <c r="G4" s="28">
        <v>11</v>
      </c>
      <c r="H4" s="5"/>
      <c r="I4" s="1">
        <v>1</v>
      </c>
      <c r="J4" s="1">
        <v>3</v>
      </c>
      <c r="K4" s="1">
        <v>4</v>
      </c>
      <c r="L4" s="8" t="s">
        <v>19</v>
      </c>
      <c r="N4" s="27" t="s">
        <v>73</v>
      </c>
      <c r="O4" s="28">
        <v>11</v>
      </c>
      <c r="P4" s="28" t="s">
        <v>74</v>
      </c>
      <c r="Q4" s="1"/>
      <c r="R4" s="22"/>
      <c r="S4" s="6"/>
      <c r="T4" s="6">
        <v>1</v>
      </c>
      <c r="U4" s="6">
        <v>2</v>
      </c>
      <c r="V4" s="6">
        <v>3</v>
      </c>
      <c r="X4" s="25" t="str">
        <f>A10</f>
        <v>ROUND 1</v>
      </c>
      <c r="Y4" s="25">
        <f>D1</f>
        <v>103</v>
      </c>
      <c r="Z4" s="25">
        <f>B13</f>
        <v>5</v>
      </c>
      <c r="AA4" s="25" t="str">
        <f>C7</f>
        <v>Nathan Wheeland</v>
      </c>
      <c r="AB4" s="25" t="str">
        <f>E7</f>
        <v>LV</v>
      </c>
      <c r="AC4" s="25" t="str">
        <f>C8</f>
        <v>Emmanuel Barnes</v>
      </c>
      <c r="AD4" s="25" t="str">
        <f>E8</f>
        <v>CW</v>
      </c>
    </row>
    <row r="5" spans="1:30" ht="15.75" customHeight="1">
      <c r="A5" s="15" t="s">
        <v>20</v>
      </c>
      <c r="C5" s="27" t="s">
        <v>67</v>
      </c>
      <c r="D5" s="28">
        <v>9</v>
      </c>
      <c r="E5" s="28" t="s">
        <v>15</v>
      </c>
      <c r="F5" s="28">
        <v>15</v>
      </c>
      <c r="G5" s="28">
        <v>9</v>
      </c>
      <c r="H5" s="5">
        <v>5</v>
      </c>
      <c r="I5" s="1">
        <v>1</v>
      </c>
      <c r="J5" s="1">
        <v>3</v>
      </c>
      <c r="K5" s="1">
        <v>5</v>
      </c>
      <c r="L5" s="8" t="s">
        <v>21</v>
      </c>
      <c r="N5" s="27" t="s">
        <v>68</v>
      </c>
      <c r="O5" s="28">
        <v>10</v>
      </c>
      <c r="P5" s="28" t="s">
        <v>58</v>
      </c>
      <c r="Q5" s="28">
        <v>11</v>
      </c>
      <c r="R5" s="28">
        <v>9</v>
      </c>
      <c r="S5" s="6">
        <v>6</v>
      </c>
      <c r="T5" s="6">
        <v>0</v>
      </c>
      <c r="U5" s="6">
        <v>3</v>
      </c>
      <c r="V5" s="6">
        <v>4</v>
      </c>
      <c r="X5" s="25" t="str">
        <f>L10</f>
        <v>ROUND 1</v>
      </c>
      <c r="Y5" s="25">
        <f>D1</f>
        <v>103</v>
      </c>
      <c r="Z5" s="25">
        <f aca="true" t="shared" si="1" ref="Z5:AB7">M11</f>
        <v>2</v>
      </c>
      <c r="AA5" s="25" t="str">
        <f t="shared" si="1"/>
        <v>Luke Nace</v>
      </c>
      <c r="AB5" s="25" t="str">
        <f t="shared" si="1"/>
        <v>TV</v>
      </c>
      <c r="AC5" s="25" t="str">
        <f aca="true" t="shared" si="2" ref="AC5:AD7">R11</f>
        <v>Ben Craig</v>
      </c>
      <c r="AD5" s="25" t="str">
        <f t="shared" si="2"/>
        <v>CWX</v>
      </c>
    </row>
    <row r="6" spans="1:30" ht="15.75" customHeight="1">
      <c r="A6" s="15" t="s">
        <v>22</v>
      </c>
      <c r="C6" s="1" t="s">
        <v>23</v>
      </c>
      <c r="D6" s="1"/>
      <c r="E6" s="1"/>
      <c r="F6" s="1"/>
      <c r="G6" s="22"/>
      <c r="H6" s="5"/>
      <c r="I6" s="1"/>
      <c r="J6" s="1"/>
      <c r="K6" s="1"/>
      <c r="L6" s="8" t="s">
        <v>24</v>
      </c>
      <c r="N6" s="1" t="s">
        <v>23</v>
      </c>
      <c r="O6" s="1"/>
      <c r="P6" s="1"/>
      <c r="Q6" s="1"/>
      <c r="R6" s="22"/>
      <c r="S6" s="6"/>
      <c r="T6" s="6"/>
      <c r="U6" s="6"/>
      <c r="V6" s="6"/>
      <c r="X6" s="25" t="str">
        <f>L10</f>
        <v>ROUND 1</v>
      </c>
      <c r="Y6" s="25">
        <f>D1</f>
        <v>103</v>
      </c>
      <c r="Z6" s="25">
        <f t="shared" si="1"/>
        <v>4</v>
      </c>
      <c r="AA6" s="25" t="str">
        <f t="shared" si="1"/>
        <v>Chasden Wright</v>
      </c>
      <c r="AB6" s="25" t="str">
        <f t="shared" si="1"/>
        <v>MF</v>
      </c>
      <c r="AC6" s="25" t="str">
        <f t="shared" si="2"/>
        <v>BYE</v>
      </c>
      <c r="AD6" s="25">
        <f t="shared" si="2"/>
        <v>0</v>
      </c>
    </row>
    <row r="7" spans="1:30" ht="15.75" customHeight="1">
      <c r="A7" s="15" t="s">
        <v>25</v>
      </c>
      <c r="C7" s="27" t="s">
        <v>71</v>
      </c>
      <c r="D7" s="28">
        <v>9</v>
      </c>
      <c r="E7" s="28" t="s">
        <v>72</v>
      </c>
      <c r="F7" s="28">
        <v>8</v>
      </c>
      <c r="G7" s="28">
        <v>18</v>
      </c>
      <c r="H7" s="5"/>
      <c r="I7" s="1">
        <v>2</v>
      </c>
      <c r="J7" s="1">
        <v>2</v>
      </c>
      <c r="K7" s="1">
        <v>3</v>
      </c>
      <c r="L7" s="8" t="s">
        <v>26</v>
      </c>
      <c r="N7" s="27" t="s">
        <v>23</v>
      </c>
      <c r="O7" s="28"/>
      <c r="P7" s="28"/>
      <c r="Q7" s="28"/>
      <c r="R7" s="28"/>
      <c r="S7" s="6"/>
      <c r="T7" s="6"/>
      <c r="U7" s="6"/>
      <c r="V7" s="6"/>
      <c r="X7" s="25" t="str">
        <f>L10</f>
        <v>ROUND 1</v>
      </c>
      <c r="Y7" s="25">
        <f>D1</f>
        <v>103</v>
      </c>
      <c r="Z7" s="25">
        <f t="shared" si="1"/>
        <v>6</v>
      </c>
      <c r="AA7" s="25" t="str">
        <f t="shared" si="1"/>
        <v>BYE</v>
      </c>
      <c r="AB7" s="25">
        <f t="shared" si="1"/>
        <v>0</v>
      </c>
      <c r="AC7" s="25" t="str">
        <f t="shared" si="2"/>
        <v>Josh Wimer</v>
      </c>
      <c r="AD7" s="25" t="str">
        <f t="shared" si="2"/>
        <v>MF</v>
      </c>
    </row>
    <row r="8" spans="1:30" ht="15.75" customHeight="1">
      <c r="A8" s="15" t="s">
        <v>27</v>
      </c>
      <c r="C8" s="27" t="s">
        <v>66</v>
      </c>
      <c r="D8" s="28">
        <v>9</v>
      </c>
      <c r="E8" s="28" t="s">
        <v>18</v>
      </c>
      <c r="F8" s="28">
        <v>18</v>
      </c>
      <c r="G8" s="28">
        <v>8</v>
      </c>
      <c r="H8" s="5">
        <v>4</v>
      </c>
      <c r="I8" s="1">
        <v>2</v>
      </c>
      <c r="J8" s="1">
        <v>2</v>
      </c>
      <c r="K8" s="1">
        <v>2</v>
      </c>
      <c r="L8" s="8" t="s">
        <v>28</v>
      </c>
      <c r="N8" s="27" t="s">
        <v>64</v>
      </c>
      <c r="O8" s="28">
        <v>9</v>
      </c>
      <c r="P8" s="28" t="s">
        <v>65</v>
      </c>
      <c r="Q8" s="28">
        <v>16</v>
      </c>
      <c r="R8" s="28">
        <v>7</v>
      </c>
      <c r="S8" s="6">
        <v>3</v>
      </c>
      <c r="T8" s="6">
        <v>3</v>
      </c>
      <c r="U8" s="6">
        <v>0</v>
      </c>
      <c r="V8" s="6">
        <v>1</v>
      </c>
      <c r="X8" s="25" t="str">
        <f>A15</f>
        <v>ROUND 2</v>
      </c>
      <c r="Y8" s="25">
        <f>D1</f>
        <v>103</v>
      </c>
      <c r="Z8" s="25">
        <f aca="true" t="shared" si="3" ref="Z8:AB10">B16</f>
        <v>85</v>
      </c>
      <c r="AA8" s="25" t="str">
        <f t="shared" si="3"/>
        <v>Anthony Graig</v>
      </c>
      <c r="AB8" s="25" t="str">
        <f t="shared" si="3"/>
        <v>ST</v>
      </c>
      <c r="AC8" s="25" t="str">
        <f aca="true" t="shared" si="4" ref="AC8:AD10">G16</f>
        <v>Dylan Scott</v>
      </c>
      <c r="AD8" s="25" t="str">
        <f t="shared" si="4"/>
        <v>WM</v>
      </c>
    </row>
    <row r="9" spans="1:30" ht="15.75" customHeight="1">
      <c r="A9" s="15"/>
      <c r="K9" s="3"/>
      <c r="X9" s="25" t="str">
        <f>A15</f>
        <v>ROUND 2</v>
      </c>
      <c r="Y9" s="25">
        <f>D1</f>
        <v>103</v>
      </c>
      <c r="Z9" s="25">
        <f t="shared" si="3"/>
        <v>87</v>
      </c>
      <c r="AA9" s="25" t="str">
        <f t="shared" si="3"/>
        <v>BYE</v>
      </c>
      <c r="AB9" s="25">
        <f t="shared" si="3"/>
        <v>0</v>
      </c>
      <c r="AC9" s="25" t="str">
        <f t="shared" si="4"/>
        <v>Nathan Wheeland</v>
      </c>
      <c r="AD9" s="25" t="str">
        <f t="shared" si="4"/>
        <v>LV</v>
      </c>
    </row>
    <row r="10" spans="1:30" s="9" customFormat="1" ht="15.75" customHeight="1">
      <c r="A10" s="16" t="s">
        <v>29</v>
      </c>
      <c r="B10" s="23" t="s">
        <v>30</v>
      </c>
      <c r="C10" s="7" t="s">
        <v>4</v>
      </c>
      <c r="D10" s="7" t="s">
        <v>3</v>
      </c>
      <c r="E10" s="7" t="s">
        <v>31</v>
      </c>
      <c r="F10" s="7" t="s">
        <v>9</v>
      </c>
      <c r="G10" s="7" t="s">
        <v>4</v>
      </c>
      <c r="H10" s="7" t="s">
        <v>3</v>
      </c>
      <c r="I10" s="7" t="s">
        <v>8</v>
      </c>
      <c r="J10" s="7" t="s">
        <v>9</v>
      </c>
      <c r="K10" s="19" t="s">
        <v>32</v>
      </c>
      <c r="L10" s="7" t="s">
        <v>29</v>
      </c>
      <c r="M10" s="23" t="s">
        <v>30</v>
      </c>
      <c r="N10" s="7" t="s">
        <v>4</v>
      </c>
      <c r="O10" s="7" t="s">
        <v>3</v>
      </c>
      <c r="P10" s="7" t="s">
        <v>31</v>
      </c>
      <c r="Q10" s="7" t="s">
        <v>9</v>
      </c>
      <c r="R10" s="7" t="s">
        <v>4</v>
      </c>
      <c r="S10" s="7" t="s">
        <v>3</v>
      </c>
      <c r="T10" s="7" t="s">
        <v>8</v>
      </c>
      <c r="U10" s="7" t="s">
        <v>9</v>
      </c>
      <c r="V10" s="7" t="s">
        <v>32</v>
      </c>
      <c r="X10" s="25" t="str">
        <f>A15</f>
        <v>ROUND 2</v>
      </c>
      <c r="Y10" s="25">
        <f>D1</f>
        <v>103</v>
      </c>
      <c r="Z10" s="25">
        <f t="shared" si="3"/>
        <v>89</v>
      </c>
      <c r="AA10" s="25" t="str">
        <f t="shared" si="3"/>
        <v>Dylan Downs</v>
      </c>
      <c r="AB10" s="25" t="str">
        <f t="shared" si="3"/>
        <v>M</v>
      </c>
      <c r="AC10" s="25" t="str">
        <f t="shared" si="4"/>
        <v>Emmanuel Barnes</v>
      </c>
      <c r="AD10" s="25" t="str">
        <f t="shared" si="4"/>
        <v>CW</v>
      </c>
    </row>
    <row r="11" spans="1:30" s="2" customFormat="1" ht="15.75" customHeight="1">
      <c r="A11" s="16" t="s">
        <v>33</v>
      </c>
      <c r="B11" s="24">
        <v>1</v>
      </c>
      <c r="C11" s="2" t="str">
        <f>C3</f>
        <v>Anthony Graig</v>
      </c>
      <c r="D11" s="2" t="str">
        <f>E3</f>
        <v>ST</v>
      </c>
      <c r="E11" s="6">
        <v>1</v>
      </c>
      <c r="F11" s="6"/>
      <c r="G11" s="2" t="str">
        <f>C4</f>
        <v>Dylan Downs</v>
      </c>
      <c r="H11" s="2" t="str">
        <f>E4</f>
        <v>M</v>
      </c>
      <c r="I11" s="6"/>
      <c r="J11" s="6">
        <v>1</v>
      </c>
      <c r="K11" s="4" t="s">
        <v>212</v>
      </c>
      <c r="L11" s="7" t="s">
        <v>33</v>
      </c>
      <c r="M11" s="24">
        <v>2</v>
      </c>
      <c r="N11" s="2" t="str">
        <f>N3</f>
        <v>Luke Nace</v>
      </c>
      <c r="O11" s="2" t="str">
        <f>P3</f>
        <v>TV</v>
      </c>
      <c r="P11" s="6">
        <v>1</v>
      </c>
      <c r="Q11" s="6"/>
      <c r="R11" s="2" t="str">
        <f>N4</f>
        <v>Ben Craig</v>
      </c>
      <c r="S11" s="2" t="str">
        <f>P4</f>
        <v>CWX</v>
      </c>
      <c r="T11" s="6"/>
      <c r="U11" s="6">
        <v>1</v>
      </c>
      <c r="V11" s="6" t="s">
        <v>213</v>
      </c>
      <c r="X11" s="25" t="str">
        <f>L15</f>
        <v>ROUND 2</v>
      </c>
      <c r="Y11" s="25">
        <f>D1</f>
        <v>103</v>
      </c>
      <c r="Z11" s="25">
        <f aca="true" t="shared" si="5" ref="Z11:AB13">M16</f>
        <v>86</v>
      </c>
      <c r="AA11" s="25" t="str">
        <f t="shared" si="5"/>
        <v>Luke Nace</v>
      </c>
      <c r="AB11" s="25" t="str">
        <f t="shared" si="5"/>
        <v>TV</v>
      </c>
      <c r="AC11" s="25" t="str">
        <f aca="true" t="shared" si="6" ref="AC11:AD13">R16</f>
        <v>Chasden Wright</v>
      </c>
      <c r="AD11" s="25" t="str">
        <f t="shared" si="6"/>
        <v>MF</v>
      </c>
    </row>
    <row r="12" spans="1:30" s="2" customFormat="1" ht="15.75" customHeight="1">
      <c r="A12" s="16" t="s">
        <v>34</v>
      </c>
      <c r="B12" s="24">
        <v>3</v>
      </c>
      <c r="C12" s="2" t="str">
        <f>C5</f>
        <v>Dylan Scott</v>
      </c>
      <c r="D12" s="2" t="str">
        <f>E5</f>
        <v>WM</v>
      </c>
      <c r="E12" s="6"/>
      <c r="F12" s="6"/>
      <c r="G12" s="2" t="str">
        <f>C6</f>
        <v>BYE</v>
      </c>
      <c r="I12" s="6"/>
      <c r="J12" s="6"/>
      <c r="K12" s="4"/>
      <c r="L12" s="7" t="s">
        <v>34</v>
      </c>
      <c r="M12" s="24">
        <v>4</v>
      </c>
      <c r="N12" s="2" t="str">
        <f>N5</f>
        <v>Chasden Wright</v>
      </c>
      <c r="O12" s="2" t="str">
        <f>P5</f>
        <v>MF</v>
      </c>
      <c r="P12" s="6"/>
      <c r="Q12" s="6"/>
      <c r="R12" s="2" t="str">
        <f>N6</f>
        <v>BYE</v>
      </c>
      <c r="T12" s="6"/>
      <c r="U12" s="6"/>
      <c r="V12" s="6"/>
      <c r="X12" s="25" t="str">
        <f>L15</f>
        <v>ROUND 2</v>
      </c>
      <c r="Y12" s="25">
        <f>D1</f>
        <v>103</v>
      </c>
      <c r="Z12" s="25">
        <f t="shared" si="5"/>
        <v>88</v>
      </c>
      <c r="AA12" s="25" t="str">
        <f t="shared" si="5"/>
        <v>BYE</v>
      </c>
      <c r="AB12" s="25">
        <f t="shared" si="5"/>
        <v>0</v>
      </c>
      <c r="AC12" s="25" t="str">
        <f t="shared" si="6"/>
        <v>BYE</v>
      </c>
      <c r="AD12" s="25">
        <f t="shared" si="6"/>
        <v>0</v>
      </c>
    </row>
    <row r="13" spans="1:30" s="2" customFormat="1" ht="15.75" customHeight="1">
      <c r="A13" s="16" t="s">
        <v>35</v>
      </c>
      <c r="B13" s="24">
        <v>5</v>
      </c>
      <c r="C13" s="2" t="str">
        <f>C7</f>
        <v>Nathan Wheeland</v>
      </c>
      <c r="E13" s="6"/>
      <c r="F13" s="6">
        <v>1</v>
      </c>
      <c r="G13" s="2" t="str">
        <f>C8</f>
        <v>Emmanuel Barnes</v>
      </c>
      <c r="H13" s="2" t="str">
        <f>E8</f>
        <v>CW</v>
      </c>
      <c r="I13" s="6">
        <v>1</v>
      </c>
      <c r="J13" s="6"/>
      <c r="K13" s="34" t="s">
        <v>204</v>
      </c>
      <c r="L13" s="7" t="s">
        <v>35</v>
      </c>
      <c r="M13" s="24">
        <v>6</v>
      </c>
      <c r="N13" s="2" t="str">
        <f>N7</f>
        <v>BYE</v>
      </c>
      <c r="P13" s="6"/>
      <c r="Q13" s="6"/>
      <c r="R13" s="2" t="str">
        <f>N8</f>
        <v>Josh Wimer</v>
      </c>
      <c r="S13" s="2" t="s">
        <v>58</v>
      </c>
      <c r="T13" s="6"/>
      <c r="U13" s="6"/>
      <c r="V13" s="6"/>
      <c r="X13" s="25" t="str">
        <f>L15</f>
        <v>ROUND 2</v>
      </c>
      <c r="Y13" s="25">
        <f>D1</f>
        <v>103</v>
      </c>
      <c r="Z13" s="25">
        <f t="shared" si="5"/>
        <v>90</v>
      </c>
      <c r="AA13" s="25" t="str">
        <f t="shared" si="5"/>
        <v>Ben Craig</v>
      </c>
      <c r="AB13" s="25" t="str">
        <f t="shared" si="5"/>
        <v>CWX</v>
      </c>
      <c r="AC13" s="25" t="str">
        <f t="shared" si="6"/>
        <v>Josh Wimer</v>
      </c>
      <c r="AD13" s="25" t="str">
        <f t="shared" si="6"/>
        <v>CC</v>
      </c>
    </row>
    <row r="14" spans="1:30" ht="15.75" customHeight="1">
      <c r="A14" s="15"/>
      <c r="K14" s="3"/>
      <c r="X14" s="25" t="str">
        <f>A20</f>
        <v>ROUND 3</v>
      </c>
      <c r="Y14" s="25">
        <f>D1</f>
        <v>103</v>
      </c>
      <c r="Z14" s="25">
        <f aca="true" t="shared" si="7" ref="Z14:AB16">B21</f>
        <v>169</v>
      </c>
      <c r="AA14" s="25" t="str">
        <f t="shared" si="7"/>
        <v>Anthony Graig</v>
      </c>
      <c r="AB14" s="25" t="str">
        <f t="shared" si="7"/>
        <v>ST</v>
      </c>
      <c r="AC14" s="25" t="str">
        <f aca="true" t="shared" si="8" ref="AC14:AD16">G21</f>
        <v>BYE</v>
      </c>
      <c r="AD14" s="25">
        <f t="shared" si="8"/>
        <v>0</v>
      </c>
    </row>
    <row r="15" spans="1:30" s="9" customFormat="1" ht="15.75" customHeight="1">
      <c r="A15" s="16" t="s">
        <v>36</v>
      </c>
      <c r="B15" s="23" t="s">
        <v>30</v>
      </c>
      <c r="C15" s="7" t="s">
        <v>4</v>
      </c>
      <c r="D15" s="7" t="s">
        <v>3</v>
      </c>
      <c r="E15" s="7" t="s">
        <v>8</v>
      </c>
      <c r="F15" s="7" t="s">
        <v>9</v>
      </c>
      <c r="G15" s="7" t="s">
        <v>4</v>
      </c>
      <c r="H15" s="7" t="s">
        <v>3</v>
      </c>
      <c r="I15" s="7" t="s">
        <v>8</v>
      </c>
      <c r="J15" s="7" t="s">
        <v>9</v>
      </c>
      <c r="K15" s="19" t="s">
        <v>32</v>
      </c>
      <c r="L15" s="7" t="s">
        <v>36</v>
      </c>
      <c r="M15" s="23" t="s">
        <v>30</v>
      </c>
      <c r="N15" s="7" t="s">
        <v>4</v>
      </c>
      <c r="O15" s="7" t="s">
        <v>3</v>
      </c>
      <c r="P15" s="7" t="s">
        <v>8</v>
      </c>
      <c r="Q15" s="7" t="s">
        <v>9</v>
      </c>
      <c r="R15" s="7" t="s">
        <v>4</v>
      </c>
      <c r="S15" s="7" t="s">
        <v>3</v>
      </c>
      <c r="T15" s="7" t="s">
        <v>8</v>
      </c>
      <c r="U15" s="7" t="s">
        <v>9</v>
      </c>
      <c r="V15" s="7" t="s">
        <v>32</v>
      </c>
      <c r="X15" s="25" t="str">
        <f>A20</f>
        <v>ROUND 3</v>
      </c>
      <c r="Y15" s="25">
        <f>D1</f>
        <v>103</v>
      </c>
      <c r="Z15" s="25">
        <f t="shared" si="7"/>
        <v>171</v>
      </c>
      <c r="AA15" s="25" t="str">
        <f t="shared" si="7"/>
        <v>Dylan Downs</v>
      </c>
      <c r="AB15" s="25" t="str">
        <f t="shared" si="7"/>
        <v>M</v>
      </c>
      <c r="AC15" s="25" t="str">
        <f t="shared" si="8"/>
        <v>Nathan Wheeland</v>
      </c>
      <c r="AD15" s="25" t="str">
        <f t="shared" si="8"/>
        <v>LV</v>
      </c>
    </row>
    <row r="16" spans="1:30" s="2" customFormat="1" ht="15.75" customHeight="1">
      <c r="A16" s="16" t="s">
        <v>37</v>
      </c>
      <c r="B16" s="24">
        <v>85</v>
      </c>
      <c r="C16" s="2" t="str">
        <f>C3</f>
        <v>Anthony Graig</v>
      </c>
      <c r="D16" s="2" t="str">
        <f>E3</f>
        <v>ST</v>
      </c>
      <c r="E16" s="6">
        <v>1</v>
      </c>
      <c r="F16" s="6"/>
      <c r="G16" s="2" t="str">
        <f>C5</f>
        <v>Dylan Scott</v>
      </c>
      <c r="H16" s="2" t="str">
        <f>E5</f>
        <v>WM</v>
      </c>
      <c r="I16" s="6"/>
      <c r="J16" s="6">
        <v>1</v>
      </c>
      <c r="K16" s="4" t="s">
        <v>249</v>
      </c>
      <c r="L16" s="7" t="s">
        <v>37</v>
      </c>
      <c r="M16" s="24">
        <v>86</v>
      </c>
      <c r="N16" s="2" t="str">
        <f>N3</f>
        <v>Luke Nace</v>
      </c>
      <c r="O16" s="2" t="str">
        <f>P3</f>
        <v>TV</v>
      </c>
      <c r="P16" s="6">
        <v>1</v>
      </c>
      <c r="Q16" s="6"/>
      <c r="R16" s="2" t="str">
        <f>N5</f>
        <v>Chasden Wright</v>
      </c>
      <c r="S16" s="2" t="str">
        <f>P5</f>
        <v>MF</v>
      </c>
      <c r="T16" s="6"/>
      <c r="U16" s="6">
        <v>1</v>
      </c>
      <c r="V16" s="6" t="s">
        <v>258</v>
      </c>
      <c r="X16" s="25" t="str">
        <f>A20</f>
        <v>ROUND 3</v>
      </c>
      <c r="Y16" s="25">
        <f>D1</f>
        <v>103</v>
      </c>
      <c r="Z16" s="25">
        <f t="shared" si="7"/>
        <v>173</v>
      </c>
      <c r="AA16" s="25" t="str">
        <f t="shared" si="7"/>
        <v>Dylan Scott</v>
      </c>
      <c r="AB16" s="25" t="str">
        <f t="shared" si="7"/>
        <v>WM</v>
      </c>
      <c r="AC16" s="25" t="str">
        <f t="shared" si="8"/>
        <v>Emmanuel Barnes</v>
      </c>
      <c r="AD16" s="25" t="str">
        <f t="shared" si="8"/>
        <v>CW</v>
      </c>
    </row>
    <row r="17" spans="1:30" s="2" customFormat="1" ht="15.75" customHeight="1">
      <c r="A17" s="16" t="s">
        <v>38</v>
      </c>
      <c r="B17" s="24">
        <v>87</v>
      </c>
      <c r="C17" s="2" t="str">
        <f>C6</f>
        <v>BYE</v>
      </c>
      <c r="D17" s="2">
        <f>E6</f>
        <v>0</v>
      </c>
      <c r="E17" s="6"/>
      <c r="F17" s="6"/>
      <c r="G17" s="2" t="str">
        <f>C7</f>
        <v>Nathan Wheeland</v>
      </c>
      <c r="H17" s="2" t="str">
        <f>E7</f>
        <v>LV</v>
      </c>
      <c r="I17" s="6"/>
      <c r="J17" s="6"/>
      <c r="K17" s="4"/>
      <c r="L17" s="7" t="s">
        <v>38</v>
      </c>
      <c r="M17" s="24">
        <v>88</v>
      </c>
      <c r="N17" s="2" t="str">
        <f>N6</f>
        <v>BYE</v>
      </c>
      <c r="O17" s="2">
        <f>P6</f>
        <v>0</v>
      </c>
      <c r="P17" s="6"/>
      <c r="Q17" s="6"/>
      <c r="R17" s="2" t="str">
        <f>N7</f>
        <v>BYE</v>
      </c>
      <c r="S17" s="2">
        <f>P7</f>
        <v>0</v>
      </c>
      <c r="T17" s="6"/>
      <c r="U17" s="6"/>
      <c r="V17" s="6"/>
      <c r="X17" s="25" t="str">
        <f>L20</f>
        <v>ROUND 3</v>
      </c>
      <c r="Y17" s="25">
        <f>D1</f>
        <v>103</v>
      </c>
      <c r="Z17" s="25">
        <f aca="true" t="shared" si="9" ref="Z17:AB19">M21</f>
        <v>170</v>
      </c>
      <c r="AA17" s="25" t="str">
        <f t="shared" si="9"/>
        <v>Luke Nace</v>
      </c>
      <c r="AB17" s="25" t="str">
        <f t="shared" si="9"/>
        <v>TV</v>
      </c>
      <c r="AC17" s="25" t="str">
        <f>R21</f>
        <v>BYE</v>
      </c>
      <c r="AD17" s="25">
        <f>S21</f>
        <v>0</v>
      </c>
    </row>
    <row r="18" spans="1:30" s="2" customFormat="1" ht="15.75" customHeight="1">
      <c r="A18" s="16" t="s">
        <v>39</v>
      </c>
      <c r="B18" s="24">
        <v>89</v>
      </c>
      <c r="C18" s="2" t="str">
        <f>C4</f>
        <v>Dylan Downs</v>
      </c>
      <c r="D18" s="2" t="str">
        <f>E4</f>
        <v>M</v>
      </c>
      <c r="E18" s="6"/>
      <c r="F18" s="6">
        <v>1</v>
      </c>
      <c r="G18" s="2" t="str">
        <f>C8</f>
        <v>Emmanuel Barnes</v>
      </c>
      <c r="H18" s="2" t="str">
        <f>E8</f>
        <v>CW</v>
      </c>
      <c r="I18" s="6">
        <v>1</v>
      </c>
      <c r="J18" s="6"/>
      <c r="K18" s="4" t="s">
        <v>248</v>
      </c>
      <c r="L18" s="7" t="s">
        <v>39</v>
      </c>
      <c r="M18" s="24">
        <v>90</v>
      </c>
      <c r="N18" s="2" t="str">
        <f>N4</f>
        <v>Ben Craig</v>
      </c>
      <c r="O18" s="2" t="str">
        <f>P4</f>
        <v>CWX</v>
      </c>
      <c r="P18" s="6"/>
      <c r="Q18" s="6">
        <v>1</v>
      </c>
      <c r="R18" s="2" t="str">
        <f>N8</f>
        <v>Josh Wimer</v>
      </c>
      <c r="S18" s="2" t="str">
        <f>P8</f>
        <v>CC</v>
      </c>
      <c r="T18" s="6">
        <v>1</v>
      </c>
      <c r="U18" s="6"/>
      <c r="V18" s="6" t="s">
        <v>253</v>
      </c>
      <c r="X18" s="25" t="str">
        <f>L20</f>
        <v>ROUND 3</v>
      </c>
      <c r="Y18" s="25">
        <f>D1</f>
        <v>103</v>
      </c>
      <c r="Z18" s="25">
        <f t="shared" si="9"/>
        <v>172</v>
      </c>
      <c r="AA18" s="25" t="str">
        <f t="shared" si="9"/>
        <v>Ben Craig</v>
      </c>
      <c r="AB18" s="25" t="str">
        <f t="shared" si="9"/>
        <v>CWX</v>
      </c>
      <c r="AC18" s="25" t="str">
        <f>R22</f>
        <v>BYE</v>
      </c>
      <c r="AD18" s="25">
        <f>S22</f>
        <v>0</v>
      </c>
    </row>
    <row r="19" spans="1:30" ht="15.75" customHeight="1">
      <c r="A19" s="15"/>
      <c r="K19" s="3"/>
      <c r="X19" s="25" t="str">
        <f>L20</f>
        <v>ROUND 3</v>
      </c>
      <c r="Y19" s="25">
        <f>D1</f>
        <v>103</v>
      </c>
      <c r="Z19" s="25">
        <f t="shared" si="9"/>
        <v>174</v>
      </c>
      <c r="AA19" s="25" t="str">
        <f t="shared" si="9"/>
        <v>Chasden Wright</v>
      </c>
      <c r="AB19" s="25" t="str">
        <f t="shared" si="9"/>
        <v>MF</v>
      </c>
      <c r="AC19" s="25" t="str">
        <f>R23</f>
        <v>Josh Wimer</v>
      </c>
      <c r="AD19" s="25" t="str">
        <f>S18</f>
        <v>CC</v>
      </c>
    </row>
    <row r="20" spans="1:30" s="9" customFormat="1" ht="15.75" customHeight="1">
      <c r="A20" s="16" t="s">
        <v>40</v>
      </c>
      <c r="B20" s="23" t="s">
        <v>30</v>
      </c>
      <c r="C20" s="7" t="s">
        <v>4</v>
      </c>
      <c r="D20" s="7" t="s">
        <v>3</v>
      </c>
      <c r="E20" s="7" t="s">
        <v>8</v>
      </c>
      <c r="F20" s="7" t="s">
        <v>9</v>
      </c>
      <c r="G20" s="7" t="s">
        <v>4</v>
      </c>
      <c r="H20" s="7" t="s">
        <v>3</v>
      </c>
      <c r="I20" s="7" t="s">
        <v>8</v>
      </c>
      <c r="J20" s="7" t="s">
        <v>9</v>
      </c>
      <c r="K20" s="19" t="s">
        <v>32</v>
      </c>
      <c r="L20" s="7" t="s">
        <v>40</v>
      </c>
      <c r="M20" s="23" t="s">
        <v>30</v>
      </c>
      <c r="N20" s="7" t="s">
        <v>4</v>
      </c>
      <c r="O20" s="7" t="s">
        <v>3</v>
      </c>
      <c r="P20" s="7" t="s">
        <v>8</v>
      </c>
      <c r="Q20" s="7" t="s">
        <v>9</v>
      </c>
      <c r="R20" s="7" t="s">
        <v>4</v>
      </c>
      <c r="S20" s="7" t="s">
        <v>3</v>
      </c>
      <c r="T20" s="7" t="s">
        <v>8</v>
      </c>
      <c r="U20" s="7" t="s">
        <v>9</v>
      </c>
      <c r="V20" s="7" t="s">
        <v>32</v>
      </c>
      <c r="X20" s="25" t="str">
        <f>A25</f>
        <v>ROUND 4</v>
      </c>
      <c r="Y20" s="25">
        <f>D1</f>
        <v>103</v>
      </c>
      <c r="Z20" s="25">
        <f aca="true" t="shared" si="10" ref="Z20:AB22">B26</f>
        <v>253</v>
      </c>
      <c r="AA20" s="25" t="str">
        <f t="shared" si="10"/>
        <v>Anthony Graig</v>
      </c>
      <c r="AB20" s="25" t="str">
        <f t="shared" si="10"/>
        <v>ST</v>
      </c>
      <c r="AC20" s="25" t="str">
        <f aca="true" t="shared" si="11" ref="AC20:AD22">G26</f>
        <v>Nathan Wheeland</v>
      </c>
      <c r="AD20" s="25" t="str">
        <f t="shared" si="11"/>
        <v>LV</v>
      </c>
    </row>
    <row r="21" spans="1:30" s="2" customFormat="1" ht="15.75" customHeight="1">
      <c r="A21" s="16" t="s">
        <v>41</v>
      </c>
      <c r="B21" s="24">
        <v>169</v>
      </c>
      <c r="C21" s="2" t="str">
        <f>C3</f>
        <v>Anthony Graig</v>
      </c>
      <c r="D21" s="2" t="str">
        <f>E3</f>
        <v>ST</v>
      </c>
      <c r="E21" s="6"/>
      <c r="F21" s="6"/>
      <c r="G21" s="2" t="str">
        <f>C6</f>
        <v>BYE</v>
      </c>
      <c r="H21" s="2">
        <f>E6</f>
        <v>0</v>
      </c>
      <c r="I21" s="6"/>
      <c r="J21" s="6"/>
      <c r="K21" s="4"/>
      <c r="L21" s="7" t="s">
        <v>41</v>
      </c>
      <c r="M21" s="24">
        <v>170</v>
      </c>
      <c r="N21" s="2" t="str">
        <f>N3</f>
        <v>Luke Nace</v>
      </c>
      <c r="O21" s="2" t="str">
        <f>P3</f>
        <v>TV</v>
      </c>
      <c r="P21" s="6"/>
      <c r="Q21" s="6"/>
      <c r="R21" s="2" t="str">
        <f>N6</f>
        <v>BYE</v>
      </c>
      <c r="S21" s="2">
        <f>P6</f>
        <v>0</v>
      </c>
      <c r="T21" s="6"/>
      <c r="U21" s="6"/>
      <c r="V21" s="6"/>
      <c r="X21" s="25" t="str">
        <f>A25</f>
        <v>ROUND 4</v>
      </c>
      <c r="Y21" s="25">
        <f>D1</f>
        <v>103</v>
      </c>
      <c r="Z21" s="25">
        <f t="shared" si="10"/>
        <v>255</v>
      </c>
      <c r="AA21" s="25" t="str">
        <f t="shared" si="10"/>
        <v>Dylan Downs</v>
      </c>
      <c r="AB21" s="25" t="str">
        <f t="shared" si="10"/>
        <v>M</v>
      </c>
      <c r="AC21" s="25" t="str">
        <f t="shared" si="11"/>
        <v>Dylan Scott</v>
      </c>
      <c r="AD21" s="25" t="str">
        <f t="shared" si="11"/>
        <v>WM</v>
      </c>
    </row>
    <row r="22" spans="1:30" s="2" customFormat="1" ht="15.75" customHeight="1">
      <c r="A22" s="16" t="s">
        <v>42</v>
      </c>
      <c r="B22" s="24">
        <v>171</v>
      </c>
      <c r="C22" s="2" t="str">
        <f>C4</f>
        <v>Dylan Downs</v>
      </c>
      <c r="D22" s="2" t="str">
        <f>E4</f>
        <v>M</v>
      </c>
      <c r="E22" s="6"/>
      <c r="F22" s="6">
        <v>1</v>
      </c>
      <c r="G22" s="2" t="str">
        <f>C7</f>
        <v>Nathan Wheeland</v>
      </c>
      <c r="H22" s="2" t="str">
        <f>E7</f>
        <v>LV</v>
      </c>
      <c r="I22" s="6">
        <v>1</v>
      </c>
      <c r="J22" s="6"/>
      <c r="K22" s="4" t="s">
        <v>298</v>
      </c>
      <c r="L22" s="7" t="s">
        <v>42</v>
      </c>
      <c r="M22" s="24">
        <v>172</v>
      </c>
      <c r="N22" s="2" t="str">
        <f>N4</f>
        <v>Ben Craig</v>
      </c>
      <c r="O22" s="2" t="str">
        <f>P4</f>
        <v>CWX</v>
      </c>
      <c r="P22" s="6"/>
      <c r="Q22" s="6"/>
      <c r="R22" s="2" t="str">
        <f>N7</f>
        <v>BYE</v>
      </c>
      <c r="S22" s="2">
        <f>P7</f>
        <v>0</v>
      </c>
      <c r="T22" s="6"/>
      <c r="U22" s="6"/>
      <c r="V22" s="6"/>
      <c r="X22" s="25" t="str">
        <f>A25</f>
        <v>ROUND 4</v>
      </c>
      <c r="Y22" s="25">
        <f>D1</f>
        <v>103</v>
      </c>
      <c r="Z22" s="25">
        <f t="shared" si="10"/>
        <v>257</v>
      </c>
      <c r="AA22" s="25" t="str">
        <f t="shared" si="10"/>
        <v>BYE</v>
      </c>
      <c r="AB22" s="25">
        <f t="shared" si="10"/>
        <v>0</v>
      </c>
      <c r="AC22" s="25" t="str">
        <f t="shared" si="11"/>
        <v>Emmanuel Barnes</v>
      </c>
      <c r="AD22" s="25" t="str">
        <f t="shared" si="11"/>
        <v>CW</v>
      </c>
    </row>
    <row r="23" spans="1:30" s="2" customFormat="1" ht="15.75" customHeight="1">
      <c r="A23" s="16" t="s">
        <v>43</v>
      </c>
      <c r="B23" s="24">
        <v>173</v>
      </c>
      <c r="C23" s="2" t="str">
        <f>C5</f>
        <v>Dylan Scott</v>
      </c>
      <c r="D23" s="2" t="str">
        <f>E5</f>
        <v>WM</v>
      </c>
      <c r="E23" s="6">
        <v>1</v>
      </c>
      <c r="F23" s="6"/>
      <c r="G23" s="2" t="str">
        <f>C8</f>
        <v>Emmanuel Barnes</v>
      </c>
      <c r="H23" s="2" t="str">
        <f>E8</f>
        <v>CW</v>
      </c>
      <c r="I23" s="6"/>
      <c r="J23" s="6">
        <v>1</v>
      </c>
      <c r="K23" s="4" t="s">
        <v>299</v>
      </c>
      <c r="L23" s="7" t="s">
        <v>43</v>
      </c>
      <c r="M23" s="24">
        <v>174</v>
      </c>
      <c r="N23" s="2" t="str">
        <f>N5</f>
        <v>Chasden Wright</v>
      </c>
      <c r="O23" s="2" t="str">
        <f>P5</f>
        <v>MF</v>
      </c>
      <c r="P23" s="6"/>
      <c r="Q23" s="6">
        <v>1</v>
      </c>
      <c r="R23" s="2" t="str">
        <f>N8</f>
        <v>Josh Wimer</v>
      </c>
      <c r="S23" s="2" t="str">
        <f>P8</f>
        <v>CC</v>
      </c>
      <c r="T23" s="6">
        <v>1</v>
      </c>
      <c r="U23" s="6"/>
      <c r="V23" s="6" t="s">
        <v>296</v>
      </c>
      <c r="X23" s="25" t="str">
        <f>L25</f>
        <v>ROUND 4</v>
      </c>
      <c r="Y23" s="25">
        <f>D1</f>
        <v>103</v>
      </c>
      <c r="Z23" s="25">
        <f aca="true" t="shared" si="12" ref="Z23:AB25">M26</f>
        <v>254</v>
      </c>
      <c r="AA23" s="25" t="str">
        <f t="shared" si="12"/>
        <v>Luke Nace</v>
      </c>
      <c r="AB23" s="25" t="str">
        <f t="shared" si="12"/>
        <v>TV</v>
      </c>
      <c r="AC23" s="25" t="str">
        <f aca="true" t="shared" si="13" ref="AC23:AD25">R26</f>
        <v>BYE</v>
      </c>
      <c r="AD23" s="25">
        <f t="shared" si="13"/>
        <v>0</v>
      </c>
    </row>
    <row r="24" spans="1:30" ht="15.75" customHeight="1">
      <c r="A24" s="15"/>
      <c r="K24" s="3"/>
      <c r="X24" s="25" t="str">
        <f>L25</f>
        <v>ROUND 4</v>
      </c>
      <c r="Y24" s="25">
        <f>D1</f>
        <v>103</v>
      </c>
      <c r="Z24" s="25">
        <f t="shared" si="12"/>
        <v>256</v>
      </c>
      <c r="AA24" s="25" t="str">
        <f t="shared" si="12"/>
        <v>Ben Craig</v>
      </c>
      <c r="AB24" s="25" t="str">
        <f t="shared" si="12"/>
        <v>CWX</v>
      </c>
      <c r="AC24" s="25" t="str">
        <f t="shared" si="13"/>
        <v>Chasden Wright</v>
      </c>
      <c r="AD24" s="25" t="str">
        <f t="shared" si="13"/>
        <v>MF</v>
      </c>
    </row>
    <row r="25" spans="1:30" s="9" customFormat="1" ht="15.75" customHeight="1">
      <c r="A25" s="16" t="s">
        <v>44</v>
      </c>
      <c r="B25" s="23" t="s">
        <v>30</v>
      </c>
      <c r="C25" s="7" t="s">
        <v>4</v>
      </c>
      <c r="D25" s="7" t="s">
        <v>3</v>
      </c>
      <c r="E25" s="7" t="s">
        <v>8</v>
      </c>
      <c r="F25" s="7" t="s">
        <v>9</v>
      </c>
      <c r="G25" s="7" t="s">
        <v>4</v>
      </c>
      <c r="H25" s="7" t="s">
        <v>3</v>
      </c>
      <c r="I25" s="7" t="s">
        <v>8</v>
      </c>
      <c r="J25" s="7" t="s">
        <v>9</v>
      </c>
      <c r="K25" s="19" t="s">
        <v>32</v>
      </c>
      <c r="L25" s="7" t="s">
        <v>44</v>
      </c>
      <c r="M25" s="23" t="s">
        <v>30</v>
      </c>
      <c r="N25" s="7" t="s">
        <v>4</v>
      </c>
      <c r="O25" s="7" t="s">
        <v>3</v>
      </c>
      <c r="P25" s="7" t="s">
        <v>8</v>
      </c>
      <c r="Q25" s="7" t="s">
        <v>9</v>
      </c>
      <c r="R25" s="7" t="s">
        <v>4</v>
      </c>
      <c r="S25" s="7" t="s">
        <v>3</v>
      </c>
      <c r="T25" s="7" t="s">
        <v>8</v>
      </c>
      <c r="U25" s="7" t="s">
        <v>9</v>
      </c>
      <c r="V25" s="7" t="s">
        <v>32</v>
      </c>
      <c r="X25" s="25" t="str">
        <f>L25</f>
        <v>ROUND 4</v>
      </c>
      <c r="Y25" s="25">
        <f>D1</f>
        <v>103</v>
      </c>
      <c r="Z25" s="25">
        <f t="shared" si="12"/>
        <v>258</v>
      </c>
      <c r="AA25" s="25" t="str">
        <f t="shared" si="12"/>
        <v>BYE</v>
      </c>
      <c r="AB25" s="25">
        <f t="shared" si="12"/>
        <v>0</v>
      </c>
      <c r="AC25" s="25" t="str">
        <f t="shared" si="13"/>
        <v>Josh Wimer</v>
      </c>
      <c r="AD25" s="25" t="str">
        <f t="shared" si="13"/>
        <v>CC</v>
      </c>
    </row>
    <row r="26" spans="1:30" s="2" customFormat="1" ht="15.75" customHeight="1">
      <c r="A26" s="16" t="s">
        <v>45</v>
      </c>
      <c r="B26" s="24">
        <v>253</v>
      </c>
      <c r="C26" s="2" t="str">
        <f>C3</f>
        <v>Anthony Graig</v>
      </c>
      <c r="D26" s="2" t="str">
        <f>E3</f>
        <v>ST</v>
      </c>
      <c r="E26" s="6">
        <v>1</v>
      </c>
      <c r="F26" s="6"/>
      <c r="G26" s="2" t="str">
        <f>C7</f>
        <v>Nathan Wheeland</v>
      </c>
      <c r="H26" s="2" t="str">
        <f>E7</f>
        <v>LV</v>
      </c>
      <c r="I26" s="6"/>
      <c r="J26" s="6">
        <v>1</v>
      </c>
      <c r="K26" s="4" t="s">
        <v>332</v>
      </c>
      <c r="L26" s="7" t="s">
        <v>45</v>
      </c>
      <c r="M26" s="24">
        <v>254</v>
      </c>
      <c r="N26" s="2" t="str">
        <f>N3</f>
        <v>Luke Nace</v>
      </c>
      <c r="O26" s="2" t="str">
        <f>P3</f>
        <v>TV</v>
      </c>
      <c r="P26" s="6"/>
      <c r="Q26" s="6"/>
      <c r="R26" s="2" t="str">
        <f>N7</f>
        <v>BYE</v>
      </c>
      <c r="S26" s="2">
        <f>P7</f>
        <v>0</v>
      </c>
      <c r="T26" s="6"/>
      <c r="U26" s="6"/>
      <c r="V26" s="6"/>
      <c r="X26" s="25" t="str">
        <f>A30</f>
        <v>ROUND 5</v>
      </c>
      <c r="Y26" s="25">
        <f>D1</f>
        <v>103</v>
      </c>
      <c r="Z26" s="25">
        <f aca="true" t="shared" si="14" ref="Z26:AB28">B31</f>
        <v>337</v>
      </c>
      <c r="AA26" s="25" t="str">
        <f t="shared" si="14"/>
        <v>Dylan Downs</v>
      </c>
      <c r="AB26" s="25" t="str">
        <f t="shared" si="14"/>
        <v>M</v>
      </c>
      <c r="AC26" s="25" t="str">
        <f aca="true" t="shared" si="15" ref="AC26:AD28">G31</f>
        <v>BYE</v>
      </c>
      <c r="AD26" s="25">
        <f t="shared" si="15"/>
        <v>0</v>
      </c>
    </row>
    <row r="27" spans="1:30" s="2" customFormat="1" ht="15.75" customHeight="1">
      <c r="A27" s="16" t="s">
        <v>46</v>
      </c>
      <c r="B27" s="24">
        <v>255</v>
      </c>
      <c r="C27" s="2" t="str">
        <f>C4</f>
        <v>Dylan Downs</v>
      </c>
      <c r="D27" s="2" t="str">
        <f>E4</f>
        <v>M</v>
      </c>
      <c r="E27" s="6">
        <v>1</v>
      </c>
      <c r="F27" s="6"/>
      <c r="G27" s="2" t="str">
        <f>C5</f>
        <v>Dylan Scott</v>
      </c>
      <c r="H27" s="2" t="str">
        <f>E5</f>
        <v>WM</v>
      </c>
      <c r="I27" s="6"/>
      <c r="J27" s="6"/>
      <c r="K27" s="4" t="s">
        <v>280</v>
      </c>
      <c r="L27" s="7" t="s">
        <v>46</v>
      </c>
      <c r="M27" s="24">
        <v>256</v>
      </c>
      <c r="N27" s="2" t="str">
        <f>N4</f>
        <v>Ben Craig</v>
      </c>
      <c r="O27" s="2" t="str">
        <f>P4</f>
        <v>CWX</v>
      </c>
      <c r="P27" s="6">
        <v>1</v>
      </c>
      <c r="Q27" s="6"/>
      <c r="R27" s="2" t="str">
        <f>N5</f>
        <v>Chasden Wright</v>
      </c>
      <c r="S27" s="2" t="str">
        <f>P5</f>
        <v>MF</v>
      </c>
      <c r="T27" s="6"/>
      <c r="U27" s="6">
        <v>1</v>
      </c>
      <c r="V27" s="6" t="s">
        <v>334</v>
      </c>
      <c r="X27" s="25" t="str">
        <f>A30</f>
        <v>ROUND 5</v>
      </c>
      <c r="Y27" s="25">
        <f>D1</f>
        <v>103</v>
      </c>
      <c r="Z27" s="25">
        <f t="shared" si="14"/>
        <v>339</v>
      </c>
      <c r="AA27" s="25" t="str">
        <f t="shared" si="14"/>
        <v>Dylan Scott</v>
      </c>
      <c r="AB27" s="25" t="str">
        <f t="shared" si="14"/>
        <v>WM</v>
      </c>
      <c r="AC27" s="25" t="str">
        <f t="shared" si="15"/>
        <v>Nathan Wheeland</v>
      </c>
      <c r="AD27" s="25" t="str">
        <f t="shared" si="15"/>
        <v>LV</v>
      </c>
    </row>
    <row r="28" spans="1:30" s="2" customFormat="1" ht="15.75" customHeight="1">
      <c r="A28" s="16" t="s">
        <v>47</v>
      </c>
      <c r="B28" s="24">
        <v>257</v>
      </c>
      <c r="C28" s="2" t="str">
        <f>C6</f>
        <v>BYE</v>
      </c>
      <c r="D28" s="2">
        <f>E6</f>
        <v>0</v>
      </c>
      <c r="E28" s="6"/>
      <c r="F28" s="6"/>
      <c r="G28" s="2" t="str">
        <f>C8</f>
        <v>Emmanuel Barnes</v>
      </c>
      <c r="H28" s="2" t="str">
        <f>E8</f>
        <v>CW</v>
      </c>
      <c r="I28" s="6"/>
      <c r="J28" s="6"/>
      <c r="K28" s="4"/>
      <c r="L28" s="7" t="s">
        <v>47</v>
      </c>
      <c r="M28" s="24">
        <v>258</v>
      </c>
      <c r="N28" s="2" t="str">
        <f>N6</f>
        <v>BYE</v>
      </c>
      <c r="O28" s="2">
        <f>P6</f>
        <v>0</v>
      </c>
      <c r="P28" s="6"/>
      <c r="Q28" s="6"/>
      <c r="R28" s="2" t="str">
        <f>N8</f>
        <v>Josh Wimer</v>
      </c>
      <c r="S28" s="2" t="str">
        <f>P8</f>
        <v>CC</v>
      </c>
      <c r="T28" s="6"/>
      <c r="U28" s="6"/>
      <c r="V28" s="6"/>
      <c r="X28" s="25" t="str">
        <f>A30</f>
        <v>ROUND 5</v>
      </c>
      <c r="Y28" s="25">
        <f>D1</f>
        <v>103</v>
      </c>
      <c r="Z28" s="25">
        <f t="shared" si="14"/>
        <v>341</v>
      </c>
      <c r="AA28" s="25" t="str">
        <f t="shared" si="14"/>
        <v>Anthony Graig</v>
      </c>
      <c r="AB28" s="25" t="str">
        <f t="shared" si="14"/>
        <v>ST</v>
      </c>
      <c r="AC28" s="25" t="str">
        <f t="shared" si="15"/>
        <v>Emmanuel Barnes</v>
      </c>
      <c r="AD28" s="25" t="str">
        <f t="shared" si="15"/>
        <v>CW</v>
      </c>
    </row>
    <row r="29" spans="1:30" ht="15.75" customHeight="1">
      <c r="A29" s="15"/>
      <c r="K29" s="3"/>
      <c r="X29" s="25" t="str">
        <f>L30</f>
        <v>ROUND 5</v>
      </c>
      <c r="Y29" s="25">
        <f>D1</f>
        <v>103</v>
      </c>
      <c r="Z29" s="25">
        <f aca="true" t="shared" si="16" ref="Z29:AB31">M31</f>
        <v>338</v>
      </c>
      <c r="AA29" s="25" t="str">
        <f t="shared" si="16"/>
        <v>Ben Craig</v>
      </c>
      <c r="AB29" s="25" t="str">
        <f t="shared" si="16"/>
        <v>CWX</v>
      </c>
      <c r="AC29" s="25" t="str">
        <f aca="true" t="shared" si="17" ref="AC29:AD31">R31</f>
        <v>BYE</v>
      </c>
      <c r="AD29" s="25">
        <f t="shared" si="17"/>
        <v>0</v>
      </c>
    </row>
    <row r="30" spans="1:30" s="9" customFormat="1" ht="15.75" customHeight="1">
      <c r="A30" s="16" t="s">
        <v>48</v>
      </c>
      <c r="B30" s="23" t="s">
        <v>30</v>
      </c>
      <c r="C30" s="7" t="s">
        <v>4</v>
      </c>
      <c r="D30" s="7" t="s">
        <v>3</v>
      </c>
      <c r="E30" s="7" t="s">
        <v>8</v>
      </c>
      <c r="F30" s="7" t="s">
        <v>9</v>
      </c>
      <c r="G30" s="7" t="s">
        <v>4</v>
      </c>
      <c r="H30" s="7" t="s">
        <v>3</v>
      </c>
      <c r="I30" s="7" t="s">
        <v>8</v>
      </c>
      <c r="J30" s="7" t="s">
        <v>9</v>
      </c>
      <c r="K30" s="19" t="s">
        <v>32</v>
      </c>
      <c r="L30" s="7" t="s">
        <v>48</v>
      </c>
      <c r="M30" s="23" t="s">
        <v>30</v>
      </c>
      <c r="N30" s="7" t="s">
        <v>4</v>
      </c>
      <c r="O30" s="7" t="s">
        <v>3</v>
      </c>
      <c r="P30" s="7" t="s">
        <v>8</v>
      </c>
      <c r="Q30" s="7" t="s">
        <v>9</v>
      </c>
      <c r="R30" s="7" t="s">
        <v>4</v>
      </c>
      <c r="S30" s="7" t="s">
        <v>3</v>
      </c>
      <c r="T30" s="7" t="s">
        <v>8</v>
      </c>
      <c r="U30" s="7" t="s">
        <v>9</v>
      </c>
      <c r="V30" s="7" t="s">
        <v>32</v>
      </c>
      <c r="X30" s="25" t="str">
        <f>L30</f>
        <v>ROUND 5</v>
      </c>
      <c r="Y30" s="25">
        <f>D1</f>
        <v>103</v>
      </c>
      <c r="Z30" s="25">
        <f t="shared" si="16"/>
        <v>340</v>
      </c>
      <c r="AA30" s="25" t="str">
        <f t="shared" si="16"/>
        <v>Chasden Wright</v>
      </c>
      <c r="AB30" s="25" t="str">
        <f t="shared" si="16"/>
        <v>MF</v>
      </c>
      <c r="AC30" s="25" t="str">
        <f t="shared" si="17"/>
        <v>BYE</v>
      </c>
      <c r="AD30" s="25">
        <f t="shared" si="17"/>
        <v>0</v>
      </c>
    </row>
    <row r="31" spans="1:30" s="2" customFormat="1" ht="15.75" customHeight="1">
      <c r="A31" s="16" t="s">
        <v>49</v>
      </c>
      <c r="B31" s="24">
        <v>337</v>
      </c>
      <c r="C31" s="2" t="str">
        <f>C4</f>
        <v>Dylan Downs</v>
      </c>
      <c r="D31" s="2" t="str">
        <f>E4</f>
        <v>M</v>
      </c>
      <c r="E31" s="6"/>
      <c r="F31" s="6"/>
      <c r="G31" s="2" t="str">
        <f>C6</f>
        <v>BYE</v>
      </c>
      <c r="H31" s="2">
        <f>E6</f>
        <v>0</v>
      </c>
      <c r="I31" s="6"/>
      <c r="J31" s="6"/>
      <c r="K31" s="4"/>
      <c r="L31" s="7" t="s">
        <v>49</v>
      </c>
      <c r="M31" s="24">
        <v>338</v>
      </c>
      <c r="N31" s="2" t="str">
        <f>N4</f>
        <v>Ben Craig</v>
      </c>
      <c r="O31" s="2" t="str">
        <f>P4</f>
        <v>CWX</v>
      </c>
      <c r="P31" s="6"/>
      <c r="Q31" s="6"/>
      <c r="R31" s="2" t="str">
        <f>N6</f>
        <v>BYE</v>
      </c>
      <c r="S31" s="2">
        <f>P6</f>
        <v>0</v>
      </c>
      <c r="T31" s="6"/>
      <c r="U31" s="6"/>
      <c r="V31" s="6"/>
      <c r="X31" s="25" t="str">
        <f>L30</f>
        <v>ROUND 5</v>
      </c>
      <c r="Y31" s="25">
        <f>D1</f>
        <v>103</v>
      </c>
      <c r="Z31" s="25">
        <f t="shared" si="16"/>
        <v>342</v>
      </c>
      <c r="AA31" s="25" t="str">
        <f t="shared" si="16"/>
        <v>Luke Nace</v>
      </c>
      <c r="AB31" s="25" t="str">
        <f t="shared" si="16"/>
        <v>TV</v>
      </c>
      <c r="AC31" s="25" t="str">
        <f t="shared" si="17"/>
        <v>Josh Wimer</v>
      </c>
      <c r="AD31" s="25" t="str">
        <f t="shared" si="17"/>
        <v>CC</v>
      </c>
    </row>
    <row r="32" spans="1:22" s="2" customFormat="1" ht="15.75" customHeight="1">
      <c r="A32" s="16" t="s">
        <v>50</v>
      </c>
      <c r="B32" s="24">
        <v>339</v>
      </c>
      <c r="C32" s="2" t="str">
        <f>C5</f>
        <v>Dylan Scott</v>
      </c>
      <c r="D32" s="2" t="str">
        <f>E5</f>
        <v>WM</v>
      </c>
      <c r="E32" s="6"/>
      <c r="F32" s="6"/>
      <c r="G32" s="2" t="str">
        <f>C7</f>
        <v>Nathan Wheeland</v>
      </c>
      <c r="H32" s="2" t="str">
        <f>E7</f>
        <v>LV</v>
      </c>
      <c r="I32" s="6">
        <v>1</v>
      </c>
      <c r="J32" s="6" t="s">
        <v>280</v>
      </c>
      <c r="K32" s="4"/>
      <c r="L32" s="7" t="s">
        <v>50</v>
      </c>
      <c r="M32" s="24">
        <v>340</v>
      </c>
      <c r="N32" s="2" t="str">
        <f>N5</f>
        <v>Chasden Wright</v>
      </c>
      <c r="O32" s="2" t="str">
        <f>P5</f>
        <v>MF</v>
      </c>
      <c r="P32" s="6"/>
      <c r="Q32" s="6"/>
      <c r="R32" s="2" t="str">
        <f>N7</f>
        <v>BYE</v>
      </c>
      <c r="S32" s="2">
        <f>P7</f>
        <v>0</v>
      </c>
      <c r="T32" s="6"/>
      <c r="U32" s="6"/>
      <c r="V32" s="6"/>
    </row>
    <row r="33" spans="1:22" s="2" customFormat="1" ht="15.75" customHeight="1">
      <c r="A33" s="16" t="s">
        <v>51</v>
      </c>
      <c r="B33" s="24">
        <v>341</v>
      </c>
      <c r="C33" s="2" t="str">
        <f>C3</f>
        <v>Anthony Graig</v>
      </c>
      <c r="D33" s="2" t="str">
        <f>E3</f>
        <v>ST</v>
      </c>
      <c r="E33" s="6">
        <v>1</v>
      </c>
      <c r="F33" s="6"/>
      <c r="G33" s="2" t="str">
        <f>C8</f>
        <v>Emmanuel Barnes</v>
      </c>
      <c r="H33" s="2" t="str">
        <f>E8</f>
        <v>CW</v>
      </c>
      <c r="I33" s="6"/>
      <c r="J33" s="6">
        <v>1</v>
      </c>
      <c r="K33" s="4" t="s">
        <v>269</v>
      </c>
      <c r="L33" s="7" t="s">
        <v>51</v>
      </c>
      <c r="M33" s="24">
        <v>342</v>
      </c>
      <c r="N33" s="2" t="str">
        <f>N3</f>
        <v>Luke Nace</v>
      </c>
      <c r="O33" s="2" t="str">
        <f>P3</f>
        <v>TV</v>
      </c>
      <c r="P33" s="6"/>
      <c r="Q33" s="6">
        <v>1</v>
      </c>
      <c r="R33" s="2" t="str">
        <f>N8</f>
        <v>Josh Wimer</v>
      </c>
      <c r="S33" s="2" t="str">
        <f>P8</f>
        <v>CC</v>
      </c>
      <c r="T33" s="6">
        <v>1</v>
      </c>
      <c r="U33" s="6"/>
      <c r="V33" s="6" t="s">
        <v>363</v>
      </c>
    </row>
    <row r="34" ht="15.75" customHeight="1">
      <c r="A34" s="8" t="s">
        <v>52</v>
      </c>
    </row>
    <row r="35" spans="1:11" ht="15.75" customHeight="1">
      <c r="A35" s="8" t="s">
        <v>53</v>
      </c>
      <c r="C35" s="8" t="s">
        <v>4</v>
      </c>
      <c r="D35" s="8" t="s">
        <v>3</v>
      </c>
      <c r="G35" s="8" t="s">
        <v>4</v>
      </c>
      <c r="H35" s="8" t="s">
        <v>3</v>
      </c>
      <c r="K35" s="8" t="s">
        <v>32</v>
      </c>
    </row>
    <row r="36" spans="3:11" ht="15.75" customHeight="1">
      <c r="C36" s="27" t="s">
        <v>395</v>
      </c>
      <c r="D36" s="28">
        <v>10</v>
      </c>
      <c r="E36" s="28" t="s">
        <v>61</v>
      </c>
      <c r="G36" s="39" t="s">
        <v>64</v>
      </c>
      <c r="H36" s="40">
        <v>9</v>
      </c>
      <c r="I36" s="40" t="s">
        <v>65</v>
      </c>
      <c r="K36" s="2" t="s">
        <v>394</v>
      </c>
    </row>
    <row r="37" spans="1:11" ht="15.75" customHeight="1">
      <c r="A37" s="8" t="s">
        <v>54</v>
      </c>
      <c r="C37" s="8" t="s">
        <v>4</v>
      </c>
      <c r="D37" s="8" t="s">
        <v>3</v>
      </c>
      <c r="G37" s="8" t="s">
        <v>4</v>
      </c>
      <c r="H37" s="8" t="s">
        <v>3</v>
      </c>
      <c r="K37" s="8"/>
    </row>
    <row r="38" spans="3:11" ht="15.75" customHeight="1">
      <c r="C38" s="39" t="s">
        <v>66</v>
      </c>
      <c r="D38" s="40">
        <v>9</v>
      </c>
      <c r="E38" s="40" t="s">
        <v>18</v>
      </c>
      <c r="G38" s="27" t="s">
        <v>62</v>
      </c>
      <c r="H38" s="28">
        <v>9</v>
      </c>
      <c r="I38" s="28" t="s">
        <v>63</v>
      </c>
      <c r="K38" s="2" t="s">
        <v>299</v>
      </c>
    </row>
    <row r="39" spans="1:11" ht="15.75" customHeight="1">
      <c r="A39" s="8" t="s">
        <v>55</v>
      </c>
      <c r="C39" s="8" t="s">
        <v>4</v>
      </c>
      <c r="D39" s="8" t="s">
        <v>3</v>
      </c>
      <c r="G39" s="8" t="s">
        <v>4</v>
      </c>
      <c r="H39" s="8" t="s">
        <v>3</v>
      </c>
      <c r="K39" s="8" t="s">
        <v>32</v>
      </c>
    </row>
    <row r="40" spans="3:11" ht="15.75" customHeight="1">
      <c r="C40" s="27" t="s">
        <v>71</v>
      </c>
      <c r="D40" s="28">
        <v>9</v>
      </c>
      <c r="E40" s="28" t="s">
        <v>72</v>
      </c>
      <c r="G40" s="39" t="s">
        <v>73</v>
      </c>
      <c r="H40" s="40">
        <v>11</v>
      </c>
      <c r="I40" s="40" t="s">
        <v>74</v>
      </c>
      <c r="K40" s="2" t="s">
        <v>320</v>
      </c>
    </row>
    <row r="41" spans="1:11" ht="16.5" customHeight="1">
      <c r="A41" s="8" t="s">
        <v>56</v>
      </c>
      <c r="C41" s="8" t="s">
        <v>4</v>
      </c>
      <c r="D41" s="8" t="s">
        <v>3</v>
      </c>
      <c r="G41" s="8" t="s">
        <v>4</v>
      </c>
      <c r="H41" s="8" t="s">
        <v>3</v>
      </c>
      <c r="K41" s="8" t="s">
        <v>32</v>
      </c>
    </row>
    <row r="42" spans="3:11" ht="16.5" customHeight="1">
      <c r="C42" s="39" t="s">
        <v>69</v>
      </c>
      <c r="D42" s="40"/>
      <c r="E42" s="40" t="s">
        <v>70</v>
      </c>
      <c r="G42" s="27" t="s">
        <v>68</v>
      </c>
      <c r="H42" s="28">
        <v>10</v>
      </c>
      <c r="I42" s="28" t="s">
        <v>58</v>
      </c>
      <c r="K42" s="2" t="s">
        <v>373</v>
      </c>
    </row>
    <row r="43" spans="1:30" ht="16.5" customHeight="1">
      <c r="A43" s="8" t="s">
        <v>0</v>
      </c>
      <c r="D43" s="25">
        <v>112</v>
      </c>
      <c r="X43" s="25" t="s">
        <v>1</v>
      </c>
      <c r="Y43" s="25" t="s">
        <v>2</v>
      </c>
      <c r="Z43" s="26" t="s">
        <v>57</v>
      </c>
      <c r="AA43" s="25" t="s">
        <v>4</v>
      </c>
      <c r="AB43" s="25" t="s">
        <v>3</v>
      </c>
      <c r="AC43" s="25" t="s">
        <v>4</v>
      </c>
      <c r="AD43" s="25" t="s">
        <v>3</v>
      </c>
    </row>
    <row r="44" spans="1:30" ht="16.5" customHeight="1">
      <c r="A44" s="14" t="s">
        <v>5</v>
      </c>
      <c r="C44" s="10" t="s">
        <v>4</v>
      </c>
      <c r="D44" s="14" t="s">
        <v>6</v>
      </c>
      <c r="E44" s="14" t="s">
        <v>7</v>
      </c>
      <c r="F44" s="14" t="s">
        <v>8</v>
      </c>
      <c r="G44" s="17" t="s">
        <v>9</v>
      </c>
      <c r="H44" s="14" t="s">
        <v>10</v>
      </c>
      <c r="I44" s="10" t="s">
        <v>11</v>
      </c>
      <c r="J44" s="10" t="s">
        <v>12</v>
      </c>
      <c r="K44" s="18" t="s">
        <v>13</v>
      </c>
      <c r="L44" s="10" t="s">
        <v>5</v>
      </c>
      <c r="N44" s="10" t="s">
        <v>4</v>
      </c>
      <c r="O44" s="20" t="s">
        <v>6</v>
      </c>
      <c r="P44" s="20" t="s">
        <v>7</v>
      </c>
      <c r="Q44" s="20" t="s">
        <v>11</v>
      </c>
      <c r="R44" s="21" t="s">
        <v>12</v>
      </c>
      <c r="S44" s="20" t="s">
        <v>10</v>
      </c>
      <c r="T44" s="20" t="s">
        <v>11</v>
      </c>
      <c r="U44" s="20" t="s">
        <v>12</v>
      </c>
      <c r="V44" s="20" t="s">
        <v>13</v>
      </c>
      <c r="X44" s="12" t="str">
        <f>A52</f>
        <v>ROUND 1</v>
      </c>
      <c r="Y44" s="25">
        <f>D43</f>
        <v>112</v>
      </c>
      <c r="Z44" s="25">
        <f aca="true" t="shared" si="18" ref="Z44:AB45">B53</f>
        <v>7</v>
      </c>
      <c r="AA44" s="25" t="str">
        <f t="shared" si="18"/>
        <v>Luke Clemens</v>
      </c>
      <c r="AB44" s="25" t="str">
        <f t="shared" si="18"/>
        <v>HI</v>
      </c>
      <c r="AC44" s="25" t="str">
        <f>G53</f>
        <v>Joe Householder</v>
      </c>
      <c r="AD44" s="25" t="str">
        <f>H53</f>
        <v>CC</v>
      </c>
    </row>
    <row r="45" spans="1:30" ht="16.5" customHeight="1">
      <c r="A45" s="15" t="s">
        <v>14</v>
      </c>
      <c r="C45" s="27" t="s">
        <v>75</v>
      </c>
      <c r="D45" s="28">
        <v>11</v>
      </c>
      <c r="E45" s="28" t="s">
        <v>59</v>
      </c>
      <c r="F45" s="28">
        <v>22</v>
      </c>
      <c r="G45" s="28">
        <v>9</v>
      </c>
      <c r="H45" s="5">
        <v>1</v>
      </c>
      <c r="I45" s="1">
        <v>3</v>
      </c>
      <c r="J45" s="1">
        <v>1</v>
      </c>
      <c r="K45" s="1">
        <v>1</v>
      </c>
      <c r="L45" s="8" t="s">
        <v>16</v>
      </c>
      <c r="N45" s="27" t="s">
        <v>76</v>
      </c>
      <c r="O45" s="28">
        <v>10</v>
      </c>
      <c r="P45" s="28" t="s">
        <v>18</v>
      </c>
      <c r="Q45" s="28">
        <v>20</v>
      </c>
      <c r="R45" s="28">
        <v>11</v>
      </c>
      <c r="S45" s="6">
        <v>2</v>
      </c>
      <c r="T45" s="6">
        <v>3</v>
      </c>
      <c r="U45" s="6">
        <v>1</v>
      </c>
      <c r="V45" s="6">
        <v>2</v>
      </c>
      <c r="X45" s="25" t="str">
        <f>A52</f>
        <v>ROUND 1</v>
      </c>
      <c r="Y45" s="25">
        <f>D43</f>
        <v>112</v>
      </c>
      <c r="Z45" s="25">
        <f t="shared" si="18"/>
        <v>9</v>
      </c>
      <c r="AA45" s="25" t="str">
        <f t="shared" si="18"/>
        <v>Austin King</v>
      </c>
      <c r="AB45" s="25" t="str">
        <f t="shared" si="18"/>
        <v>TV</v>
      </c>
      <c r="AC45" s="25" t="str">
        <f>G54</f>
        <v>BYE</v>
      </c>
      <c r="AD45" s="25">
        <f>H54</f>
        <v>0</v>
      </c>
    </row>
    <row r="46" spans="1:30" ht="16.5" customHeight="1">
      <c r="A46" s="15" t="s">
        <v>17</v>
      </c>
      <c r="C46" s="27" t="s">
        <v>84</v>
      </c>
      <c r="D46" s="28">
        <v>11</v>
      </c>
      <c r="E46" s="28" t="s">
        <v>65</v>
      </c>
      <c r="F46" s="28">
        <v>7</v>
      </c>
      <c r="G46" s="28">
        <v>12</v>
      </c>
      <c r="H46" s="5"/>
      <c r="I46" s="1">
        <v>2</v>
      </c>
      <c r="J46" s="1">
        <v>2</v>
      </c>
      <c r="K46" s="1">
        <v>3</v>
      </c>
      <c r="L46" s="8" t="s">
        <v>19</v>
      </c>
      <c r="N46" s="27" t="s">
        <v>85</v>
      </c>
      <c r="O46" s="28"/>
      <c r="P46" s="28" t="s">
        <v>86</v>
      </c>
      <c r="Q46" s="28">
        <v>5</v>
      </c>
      <c r="R46" s="28">
        <v>10</v>
      </c>
      <c r="S46" s="6"/>
      <c r="T46" s="6">
        <v>0</v>
      </c>
      <c r="U46" s="6">
        <v>4</v>
      </c>
      <c r="V46" s="6">
        <v>5</v>
      </c>
      <c r="X46" s="25" t="str">
        <f>A52</f>
        <v>ROUND 1</v>
      </c>
      <c r="Y46" s="25">
        <f>D43</f>
        <v>112</v>
      </c>
      <c r="Z46" s="25">
        <f>B55</f>
        <v>11</v>
      </c>
      <c r="AA46" s="25" t="str">
        <f>C49</f>
        <v>Steven Nethers</v>
      </c>
      <c r="AB46" s="25" t="str">
        <f>E49</f>
        <v>LV</v>
      </c>
      <c r="AC46" s="25" t="str">
        <f>C50</f>
        <v>Earl Milton</v>
      </c>
      <c r="AD46" s="25" t="str">
        <f>E50</f>
        <v>MF</v>
      </c>
    </row>
    <row r="47" spans="1:30" ht="16.5" customHeight="1">
      <c r="A47" s="15" t="s">
        <v>20</v>
      </c>
      <c r="C47" s="27" t="s">
        <v>80</v>
      </c>
      <c r="D47" s="28">
        <v>9</v>
      </c>
      <c r="E47" s="28" t="s">
        <v>63</v>
      </c>
      <c r="F47" s="28">
        <v>15</v>
      </c>
      <c r="G47" s="28">
        <v>12</v>
      </c>
      <c r="H47" s="5">
        <v>5</v>
      </c>
      <c r="I47" s="1">
        <v>3</v>
      </c>
      <c r="J47" s="1">
        <v>1</v>
      </c>
      <c r="K47" s="1">
        <v>2</v>
      </c>
      <c r="L47" s="8" t="s">
        <v>21</v>
      </c>
      <c r="N47" s="27" t="s">
        <v>81</v>
      </c>
      <c r="O47" s="28">
        <v>10</v>
      </c>
      <c r="P47" s="28" t="s">
        <v>61</v>
      </c>
      <c r="Q47" s="28">
        <v>11</v>
      </c>
      <c r="R47" s="28">
        <v>9</v>
      </c>
      <c r="S47" s="6">
        <v>6</v>
      </c>
      <c r="T47" s="6">
        <v>4</v>
      </c>
      <c r="U47" s="6">
        <v>0</v>
      </c>
      <c r="V47" s="6">
        <v>1</v>
      </c>
      <c r="X47" s="25" t="str">
        <f>L52</f>
        <v>ROUND 1</v>
      </c>
      <c r="Y47" s="25">
        <f>D43</f>
        <v>112</v>
      </c>
      <c r="Z47" s="25">
        <f aca="true" t="shared" si="19" ref="Z47:AB49">M53</f>
        <v>8</v>
      </c>
      <c r="AA47" s="25" t="str">
        <f t="shared" si="19"/>
        <v>Nick Brady</v>
      </c>
      <c r="AB47" s="25" t="str">
        <f t="shared" si="19"/>
        <v>CW</v>
      </c>
      <c r="AC47" s="25" t="str">
        <f aca="true" t="shared" si="20" ref="AC47:AD49">R53</f>
        <v>Gavin Mckenney</v>
      </c>
      <c r="AD47" s="25" t="str">
        <f t="shared" si="20"/>
        <v>CCX</v>
      </c>
    </row>
    <row r="48" spans="1:30" ht="16.5" customHeight="1">
      <c r="A48" s="15" t="s">
        <v>22</v>
      </c>
      <c r="C48" s="1" t="s">
        <v>23</v>
      </c>
      <c r="D48" s="1"/>
      <c r="E48" s="1"/>
      <c r="F48" s="1"/>
      <c r="G48" s="22"/>
      <c r="H48" s="5"/>
      <c r="I48" s="1"/>
      <c r="J48" s="1"/>
      <c r="K48" s="1"/>
      <c r="L48" s="8" t="s">
        <v>24</v>
      </c>
      <c r="N48" s="1" t="s">
        <v>23</v>
      </c>
      <c r="O48" s="1"/>
      <c r="P48" s="1"/>
      <c r="Q48" s="1"/>
      <c r="R48" s="22"/>
      <c r="S48" s="6"/>
      <c r="T48" s="6"/>
      <c r="U48" s="6"/>
      <c r="V48" s="6"/>
      <c r="X48" s="25" t="str">
        <f>L52</f>
        <v>ROUND 1</v>
      </c>
      <c r="Y48" s="25">
        <f>D43</f>
        <v>112</v>
      </c>
      <c r="Z48" s="25">
        <f t="shared" si="19"/>
        <v>10</v>
      </c>
      <c r="AA48" s="25" t="str">
        <f t="shared" si="19"/>
        <v>Anthony Parada</v>
      </c>
      <c r="AB48" s="25" t="str">
        <f t="shared" si="19"/>
        <v>ST</v>
      </c>
      <c r="AC48" s="25" t="str">
        <f t="shared" si="20"/>
        <v>BYE</v>
      </c>
      <c r="AD48" s="25">
        <f t="shared" si="20"/>
        <v>0</v>
      </c>
    </row>
    <row r="49" spans="1:30" ht="16.5" customHeight="1">
      <c r="A49" s="15" t="s">
        <v>25</v>
      </c>
      <c r="C49" s="27" t="s">
        <v>83</v>
      </c>
      <c r="D49" s="28">
        <v>10</v>
      </c>
      <c r="E49" s="28" t="s">
        <v>72</v>
      </c>
      <c r="F49" s="28">
        <v>12</v>
      </c>
      <c r="G49" s="28">
        <v>17</v>
      </c>
      <c r="H49" s="5"/>
      <c r="I49" s="1">
        <v>2</v>
      </c>
      <c r="J49" s="1">
        <v>2</v>
      </c>
      <c r="K49" s="1">
        <v>4</v>
      </c>
      <c r="L49" s="8" t="s">
        <v>26</v>
      </c>
      <c r="N49" s="27" t="s">
        <v>82</v>
      </c>
      <c r="O49" s="28"/>
      <c r="P49" s="28" t="s">
        <v>70</v>
      </c>
      <c r="Q49" s="28">
        <v>9</v>
      </c>
      <c r="R49" s="28">
        <v>10</v>
      </c>
      <c r="S49" s="6"/>
      <c r="T49" s="6">
        <v>1</v>
      </c>
      <c r="U49" s="6">
        <v>3</v>
      </c>
      <c r="V49" s="6">
        <v>4</v>
      </c>
      <c r="X49" s="25" t="str">
        <f>L52</f>
        <v>ROUND 1</v>
      </c>
      <c r="Y49" s="25">
        <f>D43</f>
        <v>112</v>
      </c>
      <c r="Z49" s="25">
        <f t="shared" si="19"/>
        <v>12</v>
      </c>
      <c r="AA49" s="25" t="str">
        <f t="shared" si="19"/>
        <v>Hayden Matheney</v>
      </c>
      <c r="AB49" s="25" t="str">
        <f t="shared" si="19"/>
        <v>M</v>
      </c>
      <c r="AC49" s="25" t="str">
        <f t="shared" si="20"/>
        <v>Logan Crum</v>
      </c>
      <c r="AD49" s="25" t="str">
        <f t="shared" si="20"/>
        <v>BW</v>
      </c>
    </row>
    <row r="50" spans="1:30" ht="16.5" customHeight="1">
      <c r="A50" s="15" t="s">
        <v>27</v>
      </c>
      <c r="C50" s="27" t="s">
        <v>79</v>
      </c>
      <c r="D50" s="28">
        <v>10</v>
      </c>
      <c r="E50" s="28" t="s">
        <v>58</v>
      </c>
      <c r="F50" s="28">
        <v>11</v>
      </c>
      <c r="G50" s="28">
        <v>7</v>
      </c>
      <c r="H50" s="5">
        <v>4</v>
      </c>
      <c r="I50" s="1">
        <v>0</v>
      </c>
      <c r="J50" s="1">
        <v>4</v>
      </c>
      <c r="K50" s="1">
        <v>5</v>
      </c>
      <c r="L50" s="8" t="s">
        <v>28</v>
      </c>
      <c r="N50" s="27" t="s">
        <v>84</v>
      </c>
      <c r="O50" s="28">
        <v>11</v>
      </c>
      <c r="P50" s="28" t="s">
        <v>65</v>
      </c>
      <c r="Q50" s="28">
        <v>14</v>
      </c>
      <c r="R50" s="28">
        <v>8</v>
      </c>
      <c r="S50" s="6">
        <v>3</v>
      </c>
      <c r="T50" s="6">
        <v>2</v>
      </c>
      <c r="U50" s="6">
        <v>2</v>
      </c>
      <c r="V50" s="6">
        <v>3</v>
      </c>
      <c r="X50" s="25" t="str">
        <f>A57</f>
        <v>ROUND 2</v>
      </c>
      <c r="Y50" s="25">
        <f>D43</f>
        <v>112</v>
      </c>
      <c r="Z50" s="25">
        <f aca="true" t="shared" si="21" ref="Z50:AB52">B58</f>
        <v>91</v>
      </c>
      <c r="AA50" s="25" t="str">
        <f t="shared" si="21"/>
        <v>Luke Clemens</v>
      </c>
      <c r="AB50" s="25" t="str">
        <f t="shared" si="21"/>
        <v>HI</v>
      </c>
      <c r="AC50" s="25" t="str">
        <f aca="true" t="shared" si="22" ref="AC50:AD52">G58</f>
        <v>Austin King</v>
      </c>
      <c r="AD50" s="25" t="str">
        <f t="shared" si="22"/>
        <v>TV</v>
      </c>
    </row>
    <row r="51" spans="1:30" ht="16.5" customHeight="1">
      <c r="A51" s="15"/>
      <c r="K51" s="3"/>
      <c r="X51" s="25" t="str">
        <f>A57</f>
        <v>ROUND 2</v>
      </c>
      <c r="Y51" s="25">
        <f>D43</f>
        <v>112</v>
      </c>
      <c r="Z51" s="25">
        <f t="shared" si="21"/>
        <v>93</v>
      </c>
      <c r="AA51" s="25" t="str">
        <f t="shared" si="21"/>
        <v>BYE</v>
      </c>
      <c r="AB51" s="25">
        <f t="shared" si="21"/>
        <v>0</v>
      </c>
      <c r="AC51" s="25" t="str">
        <f t="shared" si="22"/>
        <v>Steven Nethers</v>
      </c>
      <c r="AD51" s="25" t="str">
        <f t="shared" si="22"/>
        <v>LV</v>
      </c>
    </row>
    <row r="52" spans="1:30" ht="16.5" customHeight="1">
      <c r="A52" s="16" t="s">
        <v>29</v>
      </c>
      <c r="B52" s="23" t="s">
        <v>30</v>
      </c>
      <c r="C52" s="7" t="s">
        <v>4</v>
      </c>
      <c r="D52" s="7" t="s">
        <v>3</v>
      </c>
      <c r="E52" s="7" t="s">
        <v>31</v>
      </c>
      <c r="F52" s="7" t="s">
        <v>9</v>
      </c>
      <c r="G52" s="7" t="s">
        <v>4</v>
      </c>
      <c r="H52" s="7" t="s">
        <v>3</v>
      </c>
      <c r="I52" s="7" t="s">
        <v>8</v>
      </c>
      <c r="J52" s="7" t="s">
        <v>9</v>
      </c>
      <c r="K52" s="19" t="s">
        <v>32</v>
      </c>
      <c r="L52" s="7" t="s">
        <v>29</v>
      </c>
      <c r="M52" s="23" t="s">
        <v>30</v>
      </c>
      <c r="N52" s="7" t="s">
        <v>4</v>
      </c>
      <c r="O52" s="7" t="s">
        <v>3</v>
      </c>
      <c r="P52" s="7" t="s">
        <v>31</v>
      </c>
      <c r="Q52" s="7" t="s">
        <v>9</v>
      </c>
      <c r="R52" s="7" t="s">
        <v>4</v>
      </c>
      <c r="S52" s="7" t="s">
        <v>3</v>
      </c>
      <c r="T52" s="7" t="s">
        <v>8</v>
      </c>
      <c r="U52" s="7" t="s">
        <v>9</v>
      </c>
      <c r="V52" s="7" t="s">
        <v>32</v>
      </c>
      <c r="X52" s="25" t="str">
        <f>A57</f>
        <v>ROUND 2</v>
      </c>
      <c r="Y52" s="25">
        <f>D43</f>
        <v>112</v>
      </c>
      <c r="Z52" s="25">
        <f t="shared" si="21"/>
        <v>95</v>
      </c>
      <c r="AA52" s="25" t="str">
        <f t="shared" si="21"/>
        <v>Joe Householder</v>
      </c>
      <c r="AB52" s="25" t="str">
        <f t="shared" si="21"/>
        <v>CC</v>
      </c>
      <c r="AC52" s="25" t="str">
        <f t="shared" si="22"/>
        <v>Earl Milton</v>
      </c>
      <c r="AD52" s="25" t="str">
        <f t="shared" si="22"/>
        <v>MF</v>
      </c>
    </row>
    <row r="53" spans="1:30" ht="16.5" customHeight="1">
      <c r="A53" s="16" t="s">
        <v>33</v>
      </c>
      <c r="B53" s="24">
        <v>7</v>
      </c>
      <c r="C53" s="2" t="str">
        <f>C45</f>
        <v>Luke Clemens</v>
      </c>
      <c r="D53" s="2" t="str">
        <f>E45</f>
        <v>HI</v>
      </c>
      <c r="E53" s="6">
        <v>1</v>
      </c>
      <c r="F53" s="6"/>
      <c r="G53" s="2" t="str">
        <f>C46</f>
        <v>Joe Householder</v>
      </c>
      <c r="H53" s="2" t="str">
        <f>E46</f>
        <v>CC</v>
      </c>
      <c r="I53" s="6"/>
      <c r="J53" s="6">
        <v>1</v>
      </c>
      <c r="K53" s="4" t="s">
        <v>214</v>
      </c>
      <c r="L53" s="7" t="s">
        <v>33</v>
      </c>
      <c r="M53" s="24">
        <v>8</v>
      </c>
      <c r="N53" s="2" t="str">
        <f>N45</f>
        <v>Nick Brady</v>
      </c>
      <c r="O53" s="2" t="str">
        <f>P45</f>
        <v>CW</v>
      </c>
      <c r="P53" s="6">
        <v>1</v>
      </c>
      <c r="Q53" s="6"/>
      <c r="R53" s="2" t="str">
        <f>N46</f>
        <v>Gavin Mckenney</v>
      </c>
      <c r="S53" s="2" t="str">
        <f>P46</f>
        <v>CCX</v>
      </c>
      <c r="T53" s="6"/>
      <c r="U53" s="6">
        <v>1</v>
      </c>
      <c r="V53" s="6" t="s">
        <v>215</v>
      </c>
      <c r="X53" s="25" t="str">
        <f>L57</f>
        <v>ROUND 2</v>
      </c>
      <c r="Y53" s="25">
        <f>D43</f>
        <v>112</v>
      </c>
      <c r="Z53" s="25">
        <f aca="true" t="shared" si="23" ref="Z53:AB55">M58</f>
        <v>92</v>
      </c>
      <c r="AA53" s="25" t="str">
        <f t="shared" si="23"/>
        <v>Nick Brady</v>
      </c>
      <c r="AB53" s="25" t="str">
        <f t="shared" si="23"/>
        <v>CW</v>
      </c>
      <c r="AC53" s="25" t="str">
        <f aca="true" t="shared" si="24" ref="AC53:AD55">R58</f>
        <v>Anthony Parada</v>
      </c>
      <c r="AD53" s="25" t="str">
        <f t="shared" si="24"/>
        <v>ST</v>
      </c>
    </row>
    <row r="54" spans="1:30" ht="16.5" customHeight="1">
      <c r="A54" s="16" t="s">
        <v>34</v>
      </c>
      <c r="B54" s="24">
        <v>9</v>
      </c>
      <c r="C54" s="2" t="str">
        <f>C47</f>
        <v>Austin King</v>
      </c>
      <c r="D54" s="2" t="str">
        <f>E47</f>
        <v>TV</v>
      </c>
      <c r="E54" s="6"/>
      <c r="F54" s="6"/>
      <c r="G54" s="2" t="str">
        <f>C48</f>
        <v>BYE</v>
      </c>
      <c r="H54" s="2">
        <f>E48</f>
        <v>0</v>
      </c>
      <c r="I54" s="6"/>
      <c r="J54" s="6"/>
      <c r="K54" s="4"/>
      <c r="L54" s="7" t="s">
        <v>34</v>
      </c>
      <c r="M54" s="24">
        <v>10</v>
      </c>
      <c r="N54" s="2" t="str">
        <f>N47</f>
        <v>Anthony Parada</v>
      </c>
      <c r="O54" s="2" t="str">
        <f>P47</f>
        <v>ST</v>
      </c>
      <c r="P54" s="6"/>
      <c r="Q54" s="6"/>
      <c r="R54" s="2" t="str">
        <f>N48</f>
        <v>BYE</v>
      </c>
      <c r="S54" s="2">
        <f>P48</f>
        <v>0</v>
      </c>
      <c r="T54" s="6"/>
      <c r="U54" s="6"/>
      <c r="V54" s="6"/>
      <c r="X54" s="25" t="str">
        <f>L57</f>
        <v>ROUND 2</v>
      </c>
      <c r="Y54" s="25">
        <f>D43</f>
        <v>112</v>
      </c>
      <c r="Z54" s="25">
        <f t="shared" si="23"/>
        <v>94</v>
      </c>
      <c r="AA54" s="25" t="str">
        <f t="shared" si="23"/>
        <v>BYE</v>
      </c>
      <c r="AB54" s="25">
        <f t="shared" si="23"/>
        <v>0</v>
      </c>
      <c r="AC54" s="25" t="str">
        <f t="shared" si="24"/>
        <v>Hayden Matheney</v>
      </c>
      <c r="AD54" s="25" t="str">
        <f t="shared" si="24"/>
        <v>M</v>
      </c>
    </row>
    <row r="55" spans="1:30" ht="16.5" customHeight="1">
      <c r="A55" s="16" t="s">
        <v>35</v>
      </c>
      <c r="B55" s="24">
        <v>11</v>
      </c>
      <c r="C55" s="2" t="str">
        <f>C49</f>
        <v>Steven Nethers</v>
      </c>
      <c r="D55" s="2" t="str">
        <f>E49</f>
        <v>LV</v>
      </c>
      <c r="E55" s="6">
        <v>1</v>
      </c>
      <c r="F55" s="6"/>
      <c r="G55" s="2" t="str">
        <f>C50</f>
        <v>Earl Milton</v>
      </c>
      <c r="H55" s="2" t="str">
        <f>E50</f>
        <v>MF</v>
      </c>
      <c r="I55" s="6"/>
      <c r="J55" s="6">
        <v>1</v>
      </c>
      <c r="K55" s="4" t="s">
        <v>219</v>
      </c>
      <c r="L55" s="7" t="s">
        <v>35</v>
      </c>
      <c r="M55" s="24">
        <v>12</v>
      </c>
      <c r="N55" s="2" t="str">
        <f>N49</f>
        <v>Hayden Matheney</v>
      </c>
      <c r="O55" s="2" t="str">
        <f>P49</f>
        <v>M</v>
      </c>
      <c r="P55" s="6"/>
      <c r="Q55" s="6">
        <v>1</v>
      </c>
      <c r="R55" s="2" t="s">
        <v>77</v>
      </c>
      <c r="S55" s="2" t="s">
        <v>78</v>
      </c>
      <c r="T55" s="6">
        <v>1</v>
      </c>
      <c r="U55" s="6"/>
      <c r="V55" s="6" t="s">
        <v>210</v>
      </c>
      <c r="X55" s="25" t="str">
        <f>L57</f>
        <v>ROUND 2</v>
      </c>
      <c r="Y55" s="25">
        <f>D43</f>
        <v>112</v>
      </c>
      <c r="Z55" s="25">
        <f t="shared" si="23"/>
        <v>96</v>
      </c>
      <c r="AA55" s="25" t="str">
        <f t="shared" si="23"/>
        <v>Gavin Mckenney</v>
      </c>
      <c r="AB55" s="25" t="str">
        <f t="shared" si="23"/>
        <v>CCX</v>
      </c>
      <c r="AC55" s="25" t="str">
        <f t="shared" si="24"/>
        <v>Logan Crum</v>
      </c>
      <c r="AD55" s="25" t="str">
        <f t="shared" si="24"/>
        <v>BW</v>
      </c>
    </row>
    <row r="56" spans="1:30" ht="16.5" customHeight="1">
      <c r="A56" s="15"/>
      <c r="K56" s="3"/>
      <c r="X56" s="25" t="str">
        <f>A62</f>
        <v>ROUND 3</v>
      </c>
      <c r="Y56" s="25">
        <f>D43</f>
        <v>112</v>
      </c>
      <c r="Z56" s="25">
        <f aca="true" t="shared" si="25" ref="Z56:AB58">B63</f>
        <v>175</v>
      </c>
      <c r="AA56" s="25" t="str">
        <f t="shared" si="25"/>
        <v>Luke Clemens</v>
      </c>
      <c r="AB56" s="25" t="str">
        <f t="shared" si="25"/>
        <v>HI</v>
      </c>
      <c r="AC56" s="25" t="str">
        <f aca="true" t="shared" si="26" ref="AC56:AD58">G63</f>
        <v>BYE</v>
      </c>
      <c r="AD56" s="25">
        <f t="shared" si="26"/>
        <v>0</v>
      </c>
    </row>
    <row r="57" spans="1:30" ht="16.5" customHeight="1">
      <c r="A57" s="16" t="s">
        <v>36</v>
      </c>
      <c r="B57" s="23" t="s">
        <v>30</v>
      </c>
      <c r="C57" s="7" t="s">
        <v>4</v>
      </c>
      <c r="D57" s="7" t="s">
        <v>3</v>
      </c>
      <c r="E57" s="7" t="s">
        <v>8</v>
      </c>
      <c r="F57" s="7" t="s">
        <v>9</v>
      </c>
      <c r="G57" s="7" t="s">
        <v>4</v>
      </c>
      <c r="H57" s="7" t="s">
        <v>3</v>
      </c>
      <c r="I57" s="7" t="s">
        <v>8</v>
      </c>
      <c r="J57" s="7" t="s">
        <v>9</v>
      </c>
      <c r="K57" s="19" t="s">
        <v>32</v>
      </c>
      <c r="L57" s="7" t="s">
        <v>36</v>
      </c>
      <c r="M57" s="23" t="s">
        <v>30</v>
      </c>
      <c r="N57" s="7" t="s">
        <v>4</v>
      </c>
      <c r="O57" s="7" t="s">
        <v>3</v>
      </c>
      <c r="P57" s="7" t="s">
        <v>8</v>
      </c>
      <c r="Q57" s="7" t="s">
        <v>9</v>
      </c>
      <c r="R57" s="7" t="s">
        <v>4</v>
      </c>
      <c r="S57" s="7" t="s">
        <v>3</v>
      </c>
      <c r="T57" s="7" t="s">
        <v>8</v>
      </c>
      <c r="U57" s="7" t="s">
        <v>9</v>
      </c>
      <c r="V57" s="7" t="s">
        <v>32</v>
      </c>
      <c r="X57" s="25" t="str">
        <f>A62</f>
        <v>ROUND 3</v>
      </c>
      <c r="Y57" s="25">
        <f>D43</f>
        <v>112</v>
      </c>
      <c r="Z57" s="25">
        <f t="shared" si="25"/>
        <v>177</v>
      </c>
      <c r="AA57" s="25" t="str">
        <f t="shared" si="25"/>
        <v>Joe Householder</v>
      </c>
      <c r="AB57" s="25" t="str">
        <f t="shared" si="25"/>
        <v>CC</v>
      </c>
      <c r="AC57" s="25" t="str">
        <f t="shared" si="26"/>
        <v>Steven Nethers</v>
      </c>
      <c r="AD57" s="25" t="str">
        <f t="shared" si="26"/>
        <v>LV</v>
      </c>
    </row>
    <row r="58" spans="1:30" ht="16.5" customHeight="1">
      <c r="A58" s="16" t="s">
        <v>37</v>
      </c>
      <c r="B58" s="24">
        <v>91</v>
      </c>
      <c r="C58" s="2" t="str">
        <f>C45</f>
        <v>Luke Clemens</v>
      </c>
      <c r="D58" s="2" t="str">
        <f>E45</f>
        <v>HI</v>
      </c>
      <c r="E58" s="6">
        <v>1</v>
      </c>
      <c r="F58" s="6"/>
      <c r="G58" s="2" t="str">
        <f>C47</f>
        <v>Austin King</v>
      </c>
      <c r="H58" s="2" t="str">
        <f>E47</f>
        <v>TV</v>
      </c>
      <c r="I58" s="6"/>
      <c r="J58" s="6">
        <v>1</v>
      </c>
      <c r="K58" s="4" t="s">
        <v>255</v>
      </c>
      <c r="L58" s="7" t="s">
        <v>37</v>
      </c>
      <c r="M58" s="24">
        <v>92</v>
      </c>
      <c r="N58" s="2" t="str">
        <f>N45</f>
        <v>Nick Brady</v>
      </c>
      <c r="O58" s="2" t="str">
        <f>P45</f>
        <v>CW</v>
      </c>
      <c r="P58" s="6"/>
      <c r="Q58" s="6">
        <v>1</v>
      </c>
      <c r="R58" s="2" t="str">
        <f>N47</f>
        <v>Anthony Parada</v>
      </c>
      <c r="S58" s="2" t="str">
        <f>P47</f>
        <v>ST</v>
      </c>
      <c r="T58" s="6">
        <v>1</v>
      </c>
      <c r="U58" s="6"/>
      <c r="V58" s="6" t="s">
        <v>259</v>
      </c>
      <c r="X58" s="25" t="str">
        <f>A62</f>
        <v>ROUND 3</v>
      </c>
      <c r="Y58" s="25">
        <f>D43</f>
        <v>112</v>
      </c>
      <c r="Z58" s="25">
        <f t="shared" si="25"/>
        <v>179</v>
      </c>
      <c r="AA58" s="25" t="str">
        <f t="shared" si="25"/>
        <v>Austin King</v>
      </c>
      <c r="AB58" s="25" t="str">
        <f t="shared" si="25"/>
        <v>TV</v>
      </c>
      <c r="AC58" s="25" t="str">
        <f t="shared" si="26"/>
        <v>Earl Milton</v>
      </c>
      <c r="AD58" s="25" t="str">
        <f t="shared" si="26"/>
        <v>MF</v>
      </c>
    </row>
    <row r="59" spans="1:30" ht="16.5" customHeight="1">
      <c r="A59" s="16" t="s">
        <v>38</v>
      </c>
      <c r="B59" s="24">
        <v>93</v>
      </c>
      <c r="C59" s="2" t="str">
        <f>C48</f>
        <v>BYE</v>
      </c>
      <c r="D59" s="2">
        <f>E48</f>
        <v>0</v>
      </c>
      <c r="E59" s="6"/>
      <c r="F59" s="6"/>
      <c r="G59" s="2" t="str">
        <f>C49</f>
        <v>Steven Nethers</v>
      </c>
      <c r="H59" s="2" t="str">
        <f>E49</f>
        <v>LV</v>
      </c>
      <c r="I59" s="6"/>
      <c r="J59" s="6"/>
      <c r="K59" s="4"/>
      <c r="L59" s="7" t="s">
        <v>38</v>
      </c>
      <c r="M59" s="24">
        <v>94</v>
      </c>
      <c r="N59" s="2" t="str">
        <f>N48</f>
        <v>BYE</v>
      </c>
      <c r="O59" s="2">
        <f>P48</f>
        <v>0</v>
      </c>
      <c r="P59" s="6"/>
      <c r="Q59" s="6"/>
      <c r="R59" s="2" t="str">
        <f>N49</f>
        <v>Hayden Matheney</v>
      </c>
      <c r="S59" s="2" t="str">
        <f>P49</f>
        <v>M</v>
      </c>
      <c r="T59" s="6"/>
      <c r="U59" s="6"/>
      <c r="V59" s="6"/>
      <c r="X59" s="25" t="str">
        <f>L62</f>
        <v>ROUND 3</v>
      </c>
      <c r="Y59" s="25">
        <f>D43</f>
        <v>112</v>
      </c>
      <c r="Z59" s="25">
        <f aca="true" t="shared" si="27" ref="Z59:AB61">M63</f>
        <v>176</v>
      </c>
      <c r="AA59" s="25" t="str">
        <f t="shared" si="27"/>
        <v>Nick Brady</v>
      </c>
      <c r="AB59" s="25" t="str">
        <f t="shared" si="27"/>
        <v>CW</v>
      </c>
      <c r="AC59" s="25" t="str">
        <f>R63</f>
        <v>BYE</v>
      </c>
      <c r="AD59" s="25">
        <f>S63</f>
        <v>0</v>
      </c>
    </row>
    <row r="60" spans="1:30" ht="16.5" customHeight="1">
      <c r="A60" s="16" t="s">
        <v>39</v>
      </c>
      <c r="B60" s="24">
        <v>95</v>
      </c>
      <c r="C60" s="2" t="str">
        <f>C46</f>
        <v>Joe Householder</v>
      </c>
      <c r="D60" s="2" t="str">
        <f>E46</f>
        <v>CC</v>
      </c>
      <c r="E60" s="6">
        <v>1</v>
      </c>
      <c r="F60" s="6"/>
      <c r="G60" s="2" t="str">
        <f>C50</f>
        <v>Earl Milton</v>
      </c>
      <c r="H60" s="2" t="str">
        <f>E50</f>
        <v>MF</v>
      </c>
      <c r="I60" s="6"/>
      <c r="J60" s="6">
        <v>1</v>
      </c>
      <c r="K60" s="4" t="s">
        <v>252</v>
      </c>
      <c r="L60" s="7" t="s">
        <v>39</v>
      </c>
      <c r="M60" s="24">
        <v>96</v>
      </c>
      <c r="N60" s="2" t="str">
        <f>N46</f>
        <v>Gavin Mckenney</v>
      </c>
      <c r="O60" s="2" t="str">
        <f>P46</f>
        <v>CCX</v>
      </c>
      <c r="P60" s="6"/>
      <c r="Q60" s="6">
        <v>1</v>
      </c>
      <c r="R60" s="2" t="s">
        <v>77</v>
      </c>
      <c r="S60" s="2" t="s">
        <v>78</v>
      </c>
      <c r="T60" s="6">
        <v>1</v>
      </c>
      <c r="U60" s="6"/>
      <c r="V60" s="6" t="s">
        <v>250</v>
      </c>
      <c r="X60" s="25" t="str">
        <f>L62</f>
        <v>ROUND 3</v>
      </c>
      <c r="Y60" s="25">
        <f>D43</f>
        <v>112</v>
      </c>
      <c r="Z60" s="25">
        <f t="shared" si="27"/>
        <v>178</v>
      </c>
      <c r="AA60" s="25" t="str">
        <f t="shared" si="27"/>
        <v>Gavin Mckenney</v>
      </c>
      <c r="AB60" s="25" t="str">
        <f t="shared" si="27"/>
        <v>CCX</v>
      </c>
      <c r="AC60" s="25" t="str">
        <f>R64</f>
        <v>Hayden Matheney</v>
      </c>
      <c r="AD60" s="25" t="str">
        <f>S64</f>
        <v>M</v>
      </c>
    </row>
    <row r="61" spans="1:30" ht="16.5" customHeight="1">
      <c r="A61" s="15"/>
      <c r="K61" s="3"/>
      <c r="X61" s="25" t="str">
        <f>L62</f>
        <v>ROUND 3</v>
      </c>
      <c r="Y61" s="25">
        <f>D43</f>
        <v>112</v>
      </c>
      <c r="Z61" s="25">
        <f t="shared" si="27"/>
        <v>180</v>
      </c>
      <c r="AA61" s="25" t="str">
        <f t="shared" si="27"/>
        <v>Anthony Parada</v>
      </c>
      <c r="AB61" s="25" t="str">
        <f t="shared" si="27"/>
        <v>ST</v>
      </c>
      <c r="AC61" s="25" t="str">
        <f>R65</f>
        <v>Logan Crum</v>
      </c>
      <c r="AD61" s="25" t="str">
        <f>S60</f>
        <v>BW</v>
      </c>
    </row>
    <row r="62" spans="1:30" ht="16.5" customHeight="1">
      <c r="A62" s="16" t="s">
        <v>40</v>
      </c>
      <c r="B62" s="23" t="s">
        <v>30</v>
      </c>
      <c r="C62" s="7" t="s">
        <v>4</v>
      </c>
      <c r="D62" s="7" t="s">
        <v>3</v>
      </c>
      <c r="E62" s="7" t="s">
        <v>8</v>
      </c>
      <c r="F62" s="7" t="s">
        <v>9</v>
      </c>
      <c r="G62" s="7" t="s">
        <v>4</v>
      </c>
      <c r="H62" s="7" t="s">
        <v>3</v>
      </c>
      <c r="I62" s="7" t="s">
        <v>8</v>
      </c>
      <c r="J62" s="7" t="s">
        <v>9</v>
      </c>
      <c r="K62" s="19" t="s">
        <v>32</v>
      </c>
      <c r="L62" s="7" t="s">
        <v>40</v>
      </c>
      <c r="M62" s="23" t="s">
        <v>30</v>
      </c>
      <c r="N62" s="7" t="s">
        <v>4</v>
      </c>
      <c r="O62" s="7" t="s">
        <v>3</v>
      </c>
      <c r="P62" s="7" t="s">
        <v>8</v>
      </c>
      <c r="Q62" s="7" t="s">
        <v>9</v>
      </c>
      <c r="R62" s="7" t="s">
        <v>4</v>
      </c>
      <c r="S62" s="7" t="s">
        <v>3</v>
      </c>
      <c r="T62" s="7" t="s">
        <v>8</v>
      </c>
      <c r="U62" s="7" t="s">
        <v>9</v>
      </c>
      <c r="V62" s="7" t="s">
        <v>32</v>
      </c>
      <c r="X62" s="25" t="str">
        <f>A67</f>
        <v>ROUND 4</v>
      </c>
      <c r="Y62" s="25">
        <f>D43</f>
        <v>112</v>
      </c>
      <c r="Z62" s="25">
        <f aca="true" t="shared" si="28" ref="Z62:AB64">B68</f>
        <v>259</v>
      </c>
      <c r="AA62" s="25" t="str">
        <f t="shared" si="28"/>
        <v>Luke Clemens</v>
      </c>
      <c r="AB62" s="25" t="str">
        <f t="shared" si="28"/>
        <v>HI</v>
      </c>
      <c r="AC62" s="25" t="str">
        <f aca="true" t="shared" si="29" ref="AC62:AD64">G68</f>
        <v>Steven Nethers</v>
      </c>
      <c r="AD62" s="25" t="str">
        <f t="shared" si="29"/>
        <v>LV</v>
      </c>
    </row>
    <row r="63" spans="1:30" ht="16.5" customHeight="1">
      <c r="A63" s="16" t="s">
        <v>41</v>
      </c>
      <c r="B63" s="24">
        <v>175</v>
      </c>
      <c r="C63" s="2" t="str">
        <f>C45</f>
        <v>Luke Clemens</v>
      </c>
      <c r="D63" s="2" t="str">
        <f>E45</f>
        <v>HI</v>
      </c>
      <c r="E63" s="6"/>
      <c r="F63" s="6"/>
      <c r="G63" s="2" t="str">
        <f>C48</f>
        <v>BYE</v>
      </c>
      <c r="H63" s="2">
        <f>E48</f>
        <v>0</v>
      </c>
      <c r="I63" s="6"/>
      <c r="J63" s="6"/>
      <c r="K63" s="4"/>
      <c r="L63" s="7" t="s">
        <v>41</v>
      </c>
      <c r="M63" s="24">
        <v>176</v>
      </c>
      <c r="N63" s="2" t="str">
        <f>N45</f>
        <v>Nick Brady</v>
      </c>
      <c r="O63" s="2" t="str">
        <f>P45</f>
        <v>CW</v>
      </c>
      <c r="P63" s="6"/>
      <c r="Q63" s="6"/>
      <c r="R63" s="2" t="str">
        <f>N48</f>
        <v>BYE</v>
      </c>
      <c r="S63" s="2">
        <f>P48</f>
        <v>0</v>
      </c>
      <c r="T63" s="6"/>
      <c r="U63" s="6"/>
      <c r="V63" s="6"/>
      <c r="X63" s="25" t="str">
        <f>A67</f>
        <v>ROUND 4</v>
      </c>
      <c r="Y63" s="25">
        <f>D43</f>
        <v>112</v>
      </c>
      <c r="Z63" s="25">
        <f t="shared" si="28"/>
        <v>261</v>
      </c>
      <c r="AA63" s="25" t="str">
        <f t="shared" si="28"/>
        <v>Joe Householder</v>
      </c>
      <c r="AB63" s="25" t="str">
        <f t="shared" si="28"/>
        <v>CC</v>
      </c>
      <c r="AC63" s="25" t="str">
        <f t="shared" si="29"/>
        <v>Austin King</v>
      </c>
      <c r="AD63" s="25" t="str">
        <f t="shared" si="29"/>
        <v>TV</v>
      </c>
    </row>
    <row r="64" spans="1:30" ht="16.5" customHeight="1">
      <c r="A64" s="16" t="s">
        <v>42</v>
      </c>
      <c r="B64" s="24">
        <v>177</v>
      </c>
      <c r="C64" s="2" t="str">
        <f>C46</f>
        <v>Joe Householder</v>
      </c>
      <c r="D64" s="2" t="str">
        <f>E46</f>
        <v>CC</v>
      </c>
      <c r="E64" s="6">
        <v>1</v>
      </c>
      <c r="F64" s="6"/>
      <c r="G64" s="2" t="str">
        <f>C49</f>
        <v>Steven Nethers</v>
      </c>
      <c r="H64" s="2" t="str">
        <f>E49</f>
        <v>LV</v>
      </c>
      <c r="I64" s="6"/>
      <c r="J64" s="6">
        <v>1</v>
      </c>
      <c r="K64" s="4" t="s">
        <v>297</v>
      </c>
      <c r="L64" s="7" t="s">
        <v>42</v>
      </c>
      <c r="M64" s="24">
        <v>178</v>
      </c>
      <c r="N64" s="2" t="str">
        <f>N46</f>
        <v>Gavin Mckenney</v>
      </c>
      <c r="O64" s="2" t="str">
        <f>P46</f>
        <v>CCX</v>
      </c>
      <c r="P64" s="6"/>
      <c r="Q64" s="6">
        <v>1</v>
      </c>
      <c r="R64" s="2" t="str">
        <f>N49</f>
        <v>Hayden Matheney</v>
      </c>
      <c r="S64" s="2" t="str">
        <f>P49</f>
        <v>M</v>
      </c>
      <c r="T64" s="6">
        <v>1</v>
      </c>
      <c r="U64" s="6"/>
      <c r="V64" s="6" t="s">
        <v>275</v>
      </c>
      <c r="X64" s="25" t="str">
        <f>A67</f>
        <v>ROUND 4</v>
      </c>
      <c r="Y64" s="25">
        <f>D43</f>
        <v>112</v>
      </c>
      <c r="Z64" s="25">
        <f t="shared" si="28"/>
        <v>263</v>
      </c>
      <c r="AA64" s="25" t="str">
        <f t="shared" si="28"/>
        <v>BYE</v>
      </c>
      <c r="AB64" s="25">
        <f t="shared" si="28"/>
        <v>0</v>
      </c>
      <c r="AC64" s="25" t="str">
        <f t="shared" si="29"/>
        <v>Earl Milton</v>
      </c>
      <c r="AD64" s="25" t="str">
        <f t="shared" si="29"/>
        <v>MF</v>
      </c>
    </row>
    <row r="65" spans="1:30" ht="16.5" customHeight="1">
      <c r="A65" s="16" t="s">
        <v>43</v>
      </c>
      <c r="B65" s="24">
        <v>179</v>
      </c>
      <c r="C65" s="2" t="str">
        <f>C47</f>
        <v>Austin King</v>
      </c>
      <c r="D65" s="2" t="str">
        <f>E47</f>
        <v>TV</v>
      </c>
      <c r="E65" s="6">
        <v>1</v>
      </c>
      <c r="F65" s="6"/>
      <c r="G65" s="2" t="str">
        <f>C50</f>
        <v>Earl Milton</v>
      </c>
      <c r="H65" s="2" t="str">
        <f>E50</f>
        <v>MF</v>
      </c>
      <c r="I65" s="6"/>
      <c r="J65" s="6">
        <v>1</v>
      </c>
      <c r="K65" s="4" t="s">
        <v>280</v>
      </c>
      <c r="L65" s="7" t="s">
        <v>43</v>
      </c>
      <c r="M65" s="24">
        <v>180</v>
      </c>
      <c r="N65" s="2" t="str">
        <f>N47</f>
        <v>Anthony Parada</v>
      </c>
      <c r="O65" s="2" t="str">
        <f>P47</f>
        <v>ST</v>
      </c>
      <c r="P65" s="6">
        <v>1</v>
      </c>
      <c r="Q65" s="6"/>
      <c r="R65" s="2" t="s">
        <v>77</v>
      </c>
      <c r="S65" s="2" t="s">
        <v>78</v>
      </c>
      <c r="T65" s="6"/>
      <c r="U65" s="6">
        <v>1</v>
      </c>
      <c r="V65" s="35">
        <v>0.04861111111111111</v>
      </c>
      <c r="X65" s="25" t="str">
        <f>L67</f>
        <v>ROUND 4</v>
      </c>
      <c r="Y65" s="25">
        <f>D43</f>
        <v>112</v>
      </c>
      <c r="Z65" s="25">
        <f aca="true" t="shared" si="30" ref="Z65:AB67">M68</f>
        <v>260</v>
      </c>
      <c r="AA65" s="25" t="str">
        <f t="shared" si="30"/>
        <v>Nick Brady</v>
      </c>
      <c r="AB65" s="25" t="str">
        <f t="shared" si="30"/>
        <v>CW</v>
      </c>
      <c r="AC65" s="25" t="str">
        <f aca="true" t="shared" si="31" ref="AC65:AD67">R68</f>
        <v>Hayden Matheney</v>
      </c>
      <c r="AD65" s="25" t="str">
        <f t="shared" si="31"/>
        <v>M</v>
      </c>
    </row>
    <row r="66" spans="1:30" ht="16.5" customHeight="1">
      <c r="A66" s="15"/>
      <c r="K66" s="3"/>
      <c r="X66" s="25" t="str">
        <f>L67</f>
        <v>ROUND 4</v>
      </c>
      <c r="Y66" s="25">
        <f>D43</f>
        <v>112</v>
      </c>
      <c r="Z66" s="25">
        <f t="shared" si="30"/>
        <v>262</v>
      </c>
      <c r="AA66" s="25" t="str">
        <f t="shared" si="30"/>
        <v>Gavin Mckenney</v>
      </c>
      <c r="AB66" s="25" t="str">
        <f t="shared" si="30"/>
        <v>CCX</v>
      </c>
      <c r="AC66" s="25" t="str">
        <f t="shared" si="31"/>
        <v>Anthony Parada</v>
      </c>
      <c r="AD66" s="25" t="str">
        <f t="shared" si="31"/>
        <v>ST</v>
      </c>
    </row>
    <row r="67" spans="1:30" ht="16.5" customHeight="1">
      <c r="A67" s="16" t="s">
        <v>44</v>
      </c>
      <c r="B67" s="23" t="s">
        <v>30</v>
      </c>
      <c r="C67" s="7" t="s">
        <v>4</v>
      </c>
      <c r="D67" s="7" t="s">
        <v>3</v>
      </c>
      <c r="E67" s="7" t="s">
        <v>8</v>
      </c>
      <c r="F67" s="7" t="s">
        <v>9</v>
      </c>
      <c r="G67" s="7" t="s">
        <v>4</v>
      </c>
      <c r="H67" s="7" t="s">
        <v>3</v>
      </c>
      <c r="I67" s="7" t="s">
        <v>8</v>
      </c>
      <c r="J67" s="7" t="s">
        <v>9</v>
      </c>
      <c r="K67" s="19" t="s">
        <v>32</v>
      </c>
      <c r="L67" s="7" t="s">
        <v>44</v>
      </c>
      <c r="M67" s="23" t="s">
        <v>30</v>
      </c>
      <c r="N67" s="7" t="s">
        <v>4</v>
      </c>
      <c r="O67" s="7" t="s">
        <v>3</v>
      </c>
      <c r="P67" s="7" t="s">
        <v>8</v>
      </c>
      <c r="Q67" s="7" t="s">
        <v>9</v>
      </c>
      <c r="R67" s="7" t="s">
        <v>4</v>
      </c>
      <c r="S67" s="7" t="s">
        <v>3</v>
      </c>
      <c r="T67" s="7" t="s">
        <v>8</v>
      </c>
      <c r="U67" s="7" t="s">
        <v>9</v>
      </c>
      <c r="V67" s="7" t="s">
        <v>32</v>
      </c>
      <c r="X67" s="25" t="str">
        <f>L67</f>
        <v>ROUND 4</v>
      </c>
      <c r="Y67" s="25">
        <f>D43</f>
        <v>112</v>
      </c>
      <c r="Z67" s="25">
        <f t="shared" si="30"/>
        <v>264</v>
      </c>
      <c r="AA67" s="25" t="str">
        <f t="shared" si="30"/>
        <v>BYE</v>
      </c>
      <c r="AB67" s="25">
        <f t="shared" si="30"/>
        <v>0</v>
      </c>
      <c r="AC67" s="25" t="str">
        <f t="shared" si="31"/>
        <v>Logan Crum</v>
      </c>
      <c r="AD67" s="25" t="str">
        <f t="shared" si="31"/>
        <v>BW</v>
      </c>
    </row>
    <row r="68" spans="1:30" ht="16.5" customHeight="1">
      <c r="A68" s="16" t="s">
        <v>45</v>
      </c>
      <c r="B68" s="24">
        <v>259</v>
      </c>
      <c r="C68" s="2" t="str">
        <f>C45</f>
        <v>Luke Clemens</v>
      </c>
      <c r="D68" s="2" t="str">
        <f>E45</f>
        <v>HI</v>
      </c>
      <c r="E68" s="6"/>
      <c r="F68" s="6">
        <v>1</v>
      </c>
      <c r="G68" s="2" t="str">
        <f>C49</f>
        <v>Steven Nethers</v>
      </c>
      <c r="H68" s="2" t="str">
        <f>E49</f>
        <v>LV</v>
      </c>
      <c r="I68" s="6">
        <v>1</v>
      </c>
      <c r="J68" s="6"/>
      <c r="K68" s="4" t="s">
        <v>338</v>
      </c>
      <c r="L68" s="7" t="s">
        <v>45</v>
      </c>
      <c r="M68" s="24">
        <v>260</v>
      </c>
      <c r="N68" s="2" t="str">
        <f>N45</f>
        <v>Nick Brady</v>
      </c>
      <c r="O68" s="2" t="str">
        <f>P45</f>
        <v>CW</v>
      </c>
      <c r="P68" s="6">
        <v>1</v>
      </c>
      <c r="Q68" s="6"/>
      <c r="R68" s="2" t="str">
        <f>N49</f>
        <v>Hayden Matheney</v>
      </c>
      <c r="S68" s="2" t="str">
        <f>P49</f>
        <v>M</v>
      </c>
      <c r="T68" s="6"/>
      <c r="U68" s="6">
        <v>1</v>
      </c>
      <c r="V68" s="6" t="s">
        <v>335</v>
      </c>
      <c r="X68" s="25" t="str">
        <f>A72</f>
        <v>ROUND 5</v>
      </c>
      <c r="Y68" s="25">
        <f>D43</f>
        <v>112</v>
      </c>
      <c r="Z68" s="25">
        <f aca="true" t="shared" si="32" ref="Z68:AB70">B73</f>
        <v>343</v>
      </c>
      <c r="AA68" s="25" t="str">
        <f t="shared" si="32"/>
        <v>Joe Householder</v>
      </c>
      <c r="AB68" s="25" t="str">
        <f t="shared" si="32"/>
        <v>CC</v>
      </c>
      <c r="AC68" s="25" t="str">
        <f aca="true" t="shared" si="33" ref="AC68:AD70">G73</f>
        <v>BYE</v>
      </c>
      <c r="AD68" s="25">
        <f t="shared" si="33"/>
        <v>0</v>
      </c>
    </row>
    <row r="69" spans="1:30" ht="16.5" customHeight="1">
      <c r="A69" s="16" t="s">
        <v>46</v>
      </c>
      <c r="B69" s="24">
        <v>261</v>
      </c>
      <c r="C69" s="2" t="str">
        <f>C46</f>
        <v>Joe Householder</v>
      </c>
      <c r="D69" s="2" t="str">
        <f>E46</f>
        <v>CC</v>
      </c>
      <c r="E69" s="6"/>
      <c r="F69" s="6">
        <v>1</v>
      </c>
      <c r="G69" s="2" t="str">
        <f>C47</f>
        <v>Austin King</v>
      </c>
      <c r="H69" s="2" t="str">
        <f>E47</f>
        <v>TV</v>
      </c>
      <c r="I69" s="6">
        <v>1</v>
      </c>
      <c r="J69" s="6"/>
      <c r="K69" s="4" t="s">
        <v>333</v>
      </c>
      <c r="L69" s="7" t="s">
        <v>46</v>
      </c>
      <c r="M69" s="24">
        <v>262</v>
      </c>
      <c r="N69" s="2" t="str">
        <f>N46</f>
        <v>Gavin Mckenney</v>
      </c>
      <c r="O69" s="2" t="str">
        <f>P46</f>
        <v>CCX</v>
      </c>
      <c r="P69" s="6"/>
      <c r="Q69" s="6">
        <v>1</v>
      </c>
      <c r="R69" s="2" t="str">
        <f>N47</f>
        <v>Anthony Parada</v>
      </c>
      <c r="S69" s="2" t="str">
        <f>P47</f>
        <v>ST</v>
      </c>
      <c r="T69" s="6">
        <v>1</v>
      </c>
      <c r="U69" s="6"/>
      <c r="V69" s="6" t="s">
        <v>336</v>
      </c>
      <c r="X69" s="25" t="str">
        <f>A72</f>
        <v>ROUND 5</v>
      </c>
      <c r="Y69" s="25">
        <f>D43</f>
        <v>112</v>
      </c>
      <c r="Z69" s="25">
        <f t="shared" si="32"/>
        <v>345</v>
      </c>
      <c r="AA69" s="25" t="str">
        <f t="shared" si="32"/>
        <v>Austin King</v>
      </c>
      <c r="AB69" s="25" t="str">
        <f t="shared" si="32"/>
        <v>TV</v>
      </c>
      <c r="AC69" s="25" t="str">
        <f t="shared" si="33"/>
        <v>Steven Nethers</v>
      </c>
      <c r="AD69" s="25" t="str">
        <f t="shared" si="33"/>
        <v>LV</v>
      </c>
    </row>
    <row r="70" spans="1:30" ht="16.5" customHeight="1">
      <c r="A70" s="16" t="s">
        <v>47</v>
      </c>
      <c r="B70" s="24">
        <v>263</v>
      </c>
      <c r="C70" s="2" t="str">
        <f>C48</f>
        <v>BYE</v>
      </c>
      <c r="D70" s="2">
        <f>E48</f>
        <v>0</v>
      </c>
      <c r="E70" s="6"/>
      <c r="F70" s="6"/>
      <c r="G70" s="2" t="str">
        <f>C50</f>
        <v>Earl Milton</v>
      </c>
      <c r="H70" s="2" t="str">
        <f>E50</f>
        <v>MF</v>
      </c>
      <c r="I70" s="6"/>
      <c r="J70" s="6"/>
      <c r="K70" s="4"/>
      <c r="L70" s="7" t="s">
        <v>47</v>
      </c>
      <c r="M70" s="24">
        <v>264</v>
      </c>
      <c r="N70" s="2" t="str">
        <f>N48</f>
        <v>BYE</v>
      </c>
      <c r="O70" s="2">
        <f>P48</f>
        <v>0</v>
      </c>
      <c r="P70" s="6"/>
      <c r="Q70" s="6"/>
      <c r="R70" s="2" t="s">
        <v>77</v>
      </c>
      <c r="S70" s="2" t="s">
        <v>78</v>
      </c>
      <c r="T70" s="6"/>
      <c r="U70" s="6"/>
      <c r="V70" s="6"/>
      <c r="X70" s="25" t="str">
        <f>A72</f>
        <v>ROUND 5</v>
      </c>
      <c r="Y70" s="25">
        <f>D43</f>
        <v>112</v>
      </c>
      <c r="Z70" s="25">
        <f t="shared" si="32"/>
        <v>347</v>
      </c>
      <c r="AA70" s="25" t="str">
        <f t="shared" si="32"/>
        <v>Luke Clemens</v>
      </c>
      <c r="AB70" s="25" t="str">
        <f t="shared" si="32"/>
        <v>HI</v>
      </c>
      <c r="AC70" s="25" t="str">
        <f t="shared" si="33"/>
        <v>Earl Milton</v>
      </c>
      <c r="AD70" s="25" t="str">
        <f t="shared" si="33"/>
        <v>MF</v>
      </c>
    </row>
    <row r="71" spans="1:30" ht="16.5" customHeight="1">
      <c r="A71" s="15"/>
      <c r="K71" s="3"/>
      <c r="X71" s="25" t="str">
        <f>L72</f>
        <v>ROUND 5</v>
      </c>
      <c r="Y71" s="25">
        <f>D43</f>
        <v>112</v>
      </c>
      <c r="Z71" s="25">
        <f aca="true" t="shared" si="34" ref="Z71:AB73">M73</f>
        <v>344</v>
      </c>
      <c r="AA71" s="25" t="str">
        <f t="shared" si="34"/>
        <v>Gavin Mckenney</v>
      </c>
      <c r="AB71" s="25" t="str">
        <f t="shared" si="34"/>
        <v>CCX</v>
      </c>
      <c r="AC71" s="25" t="str">
        <f aca="true" t="shared" si="35" ref="AC71:AD73">R73</f>
        <v>BYE</v>
      </c>
      <c r="AD71" s="25">
        <f t="shared" si="35"/>
        <v>0</v>
      </c>
    </row>
    <row r="72" spans="1:30" ht="16.5" customHeight="1">
      <c r="A72" s="16" t="s">
        <v>48</v>
      </c>
      <c r="B72" s="23" t="s">
        <v>30</v>
      </c>
      <c r="C72" s="7" t="s">
        <v>4</v>
      </c>
      <c r="D72" s="7" t="s">
        <v>3</v>
      </c>
      <c r="E72" s="7" t="s">
        <v>8</v>
      </c>
      <c r="F72" s="7" t="s">
        <v>9</v>
      </c>
      <c r="G72" s="7" t="s">
        <v>4</v>
      </c>
      <c r="H72" s="7" t="s">
        <v>3</v>
      </c>
      <c r="I72" s="7" t="s">
        <v>8</v>
      </c>
      <c r="J72" s="7" t="s">
        <v>9</v>
      </c>
      <c r="K72" s="19" t="s">
        <v>32</v>
      </c>
      <c r="L72" s="7" t="s">
        <v>48</v>
      </c>
      <c r="M72" s="23" t="s">
        <v>30</v>
      </c>
      <c r="N72" s="7" t="s">
        <v>4</v>
      </c>
      <c r="O72" s="7" t="s">
        <v>3</v>
      </c>
      <c r="P72" s="7" t="s">
        <v>8</v>
      </c>
      <c r="Q72" s="7" t="s">
        <v>9</v>
      </c>
      <c r="R72" s="7" t="s">
        <v>4</v>
      </c>
      <c r="S72" s="7" t="s">
        <v>3</v>
      </c>
      <c r="T72" s="7" t="s">
        <v>8</v>
      </c>
      <c r="U72" s="7" t="s">
        <v>9</v>
      </c>
      <c r="V72" s="7" t="s">
        <v>32</v>
      </c>
      <c r="X72" s="25" t="str">
        <f>L72</f>
        <v>ROUND 5</v>
      </c>
      <c r="Y72" s="25">
        <f>D43</f>
        <v>112</v>
      </c>
      <c r="Z72" s="25">
        <f t="shared" si="34"/>
        <v>346</v>
      </c>
      <c r="AA72" s="25" t="str">
        <f t="shared" si="34"/>
        <v>Anthony Parada</v>
      </c>
      <c r="AB72" s="25" t="str">
        <f t="shared" si="34"/>
        <v>ST</v>
      </c>
      <c r="AC72" s="25" t="str">
        <f t="shared" si="35"/>
        <v>Hayden Matheney</v>
      </c>
      <c r="AD72" s="25" t="str">
        <f t="shared" si="35"/>
        <v>M</v>
      </c>
    </row>
    <row r="73" spans="1:30" ht="16.5" customHeight="1">
      <c r="A73" s="16" t="s">
        <v>49</v>
      </c>
      <c r="B73" s="24">
        <v>343</v>
      </c>
      <c r="C73" s="2" t="str">
        <f>C46</f>
        <v>Joe Householder</v>
      </c>
      <c r="D73" s="2" t="str">
        <f>E46</f>
        <v>CC</v>
      </c>
      <c r="E73" s="6"/>
      <c r="F73" s="6"/>
      <c r="G73" s="2" t="str">
        <f>C48</f>
        <v>BYE</v>
      </c>
      <c r="H73" s="2">
        <f>E48</f>
        <v>0</v>
      </c>
      <c r="I73" s="6"/>
      <c r="J73" s="6"/>
      <c r="K73" s="4"/>
      <c r="L73" s="7" t="s">
        <v>49</v>
      </c>
      <c r="M73" s="24">
        <v>344</v>
      </c>
      <c r="N73" s="2" t="str">
        <f>N46</f>
        <v>Gavin Mckenney</v>
      </c>
      <c r="O73" s="2" t="str">
        <f>P46</f>
        <v>CCX</v>
      </c>
      <c r="P73" s="6"/>
      <c r="Q73" s="6"/>
      <c r="R73" s="2" t="str">
        <f>N48</f>
        <v>BYE</v>
      </c>
      <c r="S73" s="2">
        <f>P48</f>
        <v>0</v>
      </c>
      <c r="T73" s="6"/>
      <c r="U73" s="6"/>
      <c r="V73" s="6"/>
      <c r="X73" s="25" t="str">
        <f>L72</f>
        <v>ROUND 5</v>
      </c>
      <c r="Y73" s="25">
        <f>D43</f>
        <v>112</v>
      </c>
      <c r="Z73" s="25">
        <f t="shared" si="34"/>
        <v>348</v>
      </c>
      <c r="AA73" s="25" t="str">
        <f t="shared" si="34"/>
        <v>Nick Brady</v>
      </c>
      <c r="AB73" s="25" t="str">
        <f t="shared" si="34"/>
        <v>CW</v>
      </c>
      <c r="AC73" s="25" t="str">
        <f t="shared" si="35"/>
        <v>Logan Crum</v>
      </c>
      <c r="AD73" s="25" t="str">
        <f t="shared" si="35"/>
        <v>BW</v>
      </c>
    </row>
    <row r="74" spans="1:22" ht="16.5" customHeight="1">
      <c r="A74" s="16" t="s">
        <v>50</v>
      </c>
      <c r="B74" s="24">
        <v>345</v>
      </c>
      <c r="C74" s="2" t="str">
        <f>C47</f>
        <v>Austin King</v>
      </c>
      <c r="D74" s="2" t="str">
        <f>E47</f>
        <v>TV</v>
      </c>
      <c r="E74" s="6">
        <v>1</v>
      </c>
      <c r="F74" s="6"/>
      <c r="G74" s="2" t="str">
        <f>C49</f>
        <v>Steven Nethers</v>
      </c>
      <c r="H74" s="2" t="str">
        <f>E49</f>
        <v>LV</v>
      </c>
      <c r="I74" s="6"/>
      <c r="J74" s="6">
        <v>1</v>
      </c>
      <c r="K74" s="4" t="s">
        <v>371</v>
      </c>
      <c r="L74" s="7" t="s">
        <v>50</v>
      </c>
      <c r="M74" s="24">
        <v>346</v>
      </c>
      <c r="N74" s="2" t="str">
        <f>N47</f>
        <v>Anthony Parada</v>
      </c>
      <c r="O74" s="2" t="str">
        <f>P47</f>
        <v>ST</v>
      </c>
      <c r="P74" s="6">
        <v>1</v>
      </c>
      <c r="Q74" s="6"/>
      <c r="R74" s="2" t="str">
        <f>N49</f>
        <v>Hayden Matheney</v>
      </c>
      <c r="S74" s="2" t="str">
        <f>P49</f>
        <v>M</v>
      </c>
      <c r="T74" s="6"/>
      <c r="U74" s="6">
        <v>1</v>
      </c>
      <c r="V74" s="6" t="s">
        <v>365</v>
      </c>
    </row>
    <row r="75" spans="1:22" ht="16.5" customHeight="1">
      <c r="A75" s="16" t="s">
        <v>51</v>
      </c>
      <c r="B75" s="24">
        <v>347</v>
      </c>
      <c r="C75" s="2" t="str">
        <f>C45</f>
        <v>Luke Clemens</v>
      </c>
      <c r="D75" s="2" t="str">
        <f>E45</f>
        <v>HI</v>
      </c>
      <c r="E75" s="6">
        <v>1</v>
      </c>
      <c r="F75" s="6"/>
      <c r="G75" s="2" t="str">
        <f>C50</f>
        <v>Earl Milton</v>
      </c>
      <c r="H75" s="2" t="str">
        <f>E50</f>
        <v>MF</v>
      </c>
      <c r="I75" s="6"/>
      <c r="J75" s="6">
        <v>1</v>
      </c>
      <c r="K75" s="4" t="s">
        <v>280</v>
      </c>
      <c r="L75" s="7" t="s">
        <v>51</v>
      </c>
      <c r="M75" s="24">
        <v>348</v>
      </c>
      <c r="N75" s="2" t="str">
        <f>N45</f>
        <v>Nick Brady</v>
      </c>
      <c r="O75" s="2" t="str">
        <f>P45</f>
        <v>CW</v>
      </c>
      <c r="P75" s="6">
        <v>1</v>
      </c>
      <c r="Q75" s="6"/>
      <c r="R75" s="2" t="s">
        <v>77</v>
      </c>
      <c r="S75" s="2" t="s">
        <v>78</v>
      </c>
      <c r="T75" s="6"/>
      <c r="U75" s="6">
        <v>1</v>
      </c>
      <c r="V75" s="6" t="s">
        <v>364</v>
      </c>
    </row>
    <row r="76" ht="16.5" customHeight="1">
      <c r="A76" s="8" t="s">
        <v>52</v>
      </c>
    </row>
    <row r="77" spans="1:11" ht="16.5" customHeight="1">
      <c r="A77" s="8" t="s">
        <v>53</v>
      </c>
      <c r="C77" s="8" t="s">
        <v>4</v>
      </c>
      <c r="D77" s="8" t="s">
        <v>3</v>
      </c>
      <c r="G77" s="8" t="s">
        <v>4</v>
      </c>
      <c r="H77" s="8" t="s">
        <v>3</v>
      </c>
      <c r="K77" s="8" t="s">
        <v>32</v>
      </c>
    </row>
    <row r="78" spans="3:11" ht="16.5" customHeight="1">
      <c r="C78" s="39" t="s">
        <v>75</v>
      </c>
      <c r="D78" s="40">
        <v>11</v>
      </c>
      <c r="E78" s="40" t="s">
        <v>59</v>
      </c>
      <c r="G78" s="27" t="s">
        <v>81</v>
      </c>
      <c r="H78" s="28">
        <v>10</v>
      </c>
      <c r="I78" s="28" t="s">
        <v>61</v>
      </c>
      <c r="K78" s="2" t="s">
        <v>396</v>
      </c>
    </row>
    <row r="79" spans="1:11" ht="16.5" customHeight="1">
      <c r="A79" s="8" t="s">
        <v>54</v>
      </c>
      <c r="C79" s="8" t="s">
        <v>4</v>
      </c>
      <c r="D79" s="8" t="s">
        <v>3</v>
      </c>
      <c r="G79" s="8" t="s">
        <v>4</v>
      </c>
      <c r="H79" s="8" t="s">
        <v>3</v>
      </c>
      <c r="K79" s="8" t="s">
        <v>32</v>
      </c>
    </row>
    <row r="80" spans="3:11" ht="16.5" customHeight="1">
      <c r="C80" s="27" t="s">
        <v>80</v>
      </c>
      <c r="D80" s="28">
        <v>9</v>
      </c>
      <c r="E80" s="28" t="s">
        <v>63</v>
      </c>
      <c r="G80" s="39" t="s">
        <v>76</v>
      </c>
      <c r="H80" s="40">
        <v>10</v>
      </c>
      <c r="I80" s="40" t="s">
        <v>18</v>
      </c>
      <c r="K80" s="2" t="s">
        <v>289</v>
      </c>
    </row>
    <row r="81" spans="1:11" ht="16.5" customHeight="1">
      <c r="A81" s="8" t="s">
        <v>55</v>
      </c>
      <c r="C81" s="8" t="s">
        <v>4</v>
      </c>
      <c r="D81" s="8" t="s">
        <v>3</v>
      </c>
      <c r="G81" s="8" t="s">
        <v>4</v>
      </c>
      <c r="H81" s="8" t="s">
        <v>3</v>
      </c>
      <c r="K81" s="8" t="s">
        <v>32</v>
      </c>
    </row>
    <row r="82" spans="3:11" ht="16.5" customHeight="1">
      <c r="C82" s="27" t="s">
        <v>84</v>
      </c>
      <c r="D82" s="28">
        <v>11</v>
      </c>
      <c r="E82" s="28" t="s">
        <v>65</v>
      </c>
      <c r="G82" s="39" t="s">
        <v>77</v>
      </c>
      <c r="H82" s="40">
        <v>9</v>
      </c>
      <c r="I82" s="40" t="s">
        <v>78</v>
      </c>
      <c r="K82" s="2" t="s">
        <v>397</v>
      </c>
    </row>
    <row r="83" spans="1:11" ht="16.5" customHeight="1">
      <c r="A83" s="8" t="s">
        <v>56</v>
      </c>
      <c r="C83" s="8" t="s">
        <v>4</v>
      </c>
      <c r="D83" s="8" t="s">
        <v>3</v>
      </c>
      <c r="G83" s="8" t="s">
        <v>4</v>
      </c>
      <c r="H83" s="8" t="s">
        <v>3</v>
      </c>
      <c r="K83" s="8" t="s">
        <v>32</v>
      </c>
    </row>
    <row r="84" spans="3:11" ht="16.5" customHeight="1">
      <c r="C84" s="39" t="s">
        <v>83</v>
      </c>
      <c r="D84" s="40">
        <v>10</v>
      </c>
      <c r="E84" s="40" t="s">
        <v>72</v>
      </c>
      <c r="G84" s="27" t="s">
        <v>82</v>
      </c>
      <c r="H84" s="28"/>
      <c r="I84" s="28" t="s">
        <v>70</v>
      </c>
      <c r="K84" s="2" t="s">
        <v>332</v>
      </c>
    </row>
    <row r="85" spans="1:30" ht="16.5" customHeight="1">
      <c r="A85" s="8" t="s">
        <v>0</v>
      </c>
      <c r="D85" s="25">
        <v>119</v>
      </c>
      <c r="X85" s="25" t="s">
        <v>1</v>
      </c>
      <c r="Y85" s="25" t="s">
        <v>2</v>
      </c>
      <c r="Z85" s="26" t="s">
        <v>57</v>
      </c>
      <c r="AA85" s="25">
        <v>0</v>
      </c>
      <c r="AB85" s="25" t="s">
        <v>3</v>
      </c>
      <c r="AC85" s="25" t="s">
        <v>4</v>
      </c>
      <c r="AD85" s="25" t="s">
        <v>3</v>
      </c>
    </row>
    <row r="86" spans="1:30" ht="16.5" customHeight="1">
      <c r="A86" s="14" t="s">
        <v>5</v>
      </c>
      <c r="C86" s="10" t="s">
        <v>4</v>
      </c>
      <c r="D86" s="14" t="s">
        <v>6</v>
      </c>
      <c r="E86" s="14" t="s">
        <v>7</v>
      </c>
      <c r="F86" s="14" t="s">
        <v>8</v>
      </c>
      <c r="G86" s="17" t="s">
        <v>9</v>
      </c>
      <c r="H86" s="14" t="s">
        <v>10</v>
      </c>
      <c r="I86" s="10" t="s">
        <v>11</v>
      </c>
      <c r="J86" s="10" t="s">
        <v>12</v>
      </c>
      <c r="K86" s="18" t="s">
        <v>13</v>
      </c>
      <c r="L86" s="10" t="s">
        <v>5</v>
      </c>
      <c r="N86" s="10" t="s">
        <v>4</v>
      </c>
      <c r="O86" s="20" t="s">
        <v>6</v>
      </c>
      <c r="P86" s="20" t="s">
        <v>7</v>
      </c>
      <c r="Q86" s="20" t="s">
        <v>11</v>
      </c>
      <c r="R86" s="21" t="s">
        <v>12</v>
      </c>
      <c r="S86" s="20" t="s">
        <v>10</v>
      </c>
      <c r="T86" s="20" t="s">
        <v>11</v>
      </c>
      <c r="U86" s="20" t="s">
        <v>12</v>
      </c>
      <c r="V86" s="20" t="s">
        <v>13</v>
      </c>
      <c r="X86" s="12" t="str">
        <f>A94</f>
        <v>ROUND 1</v>
      </c>
      <c r="Y86" s="25">
        <f>D85</f>
        <v>119</v>
      </c>
      <c r="Z86" s="25">
        <f aca="true" t="shared" si="36" ref="Z86:AB87">B95</f>
        <v>13</v>
      </c>
      <c r="AA86" s="25" t="str">
        <f t="shared" si="36"/>
        <v>Jose Parsons</v>
      </c>
      <c r="AB86" s="25" t="str">
        <f t="shared" si="36"/>
        <v>LV</v>
      </c>
      <c r="AC86" s="25" t="str">
        <f>G95</f>
        <v>Tanner Westlake</v>
      </c>
      <c r="AD86" s="25" t="str">
        <f>H95</f>
        <v>STX</v>
      </c>
    </row>
    <row r="87" spans="1:30" ht="16.5" customHeight="1">
      <c r="A87" s="15" t="s">
        <v>14</v>
      </c>
      <c r="C87" s="27" t="s">
        <v>88</v>
      </c>
      <c r="D87" s="28">
        <v>11</v>
      </c>
      <c r="E87" s="28" t="s">
        <v>72</v>
      </c>
      <c r="F87" s="28">
        <v>26</v>
      </c>
      <c r="G87" s="28">
        <v>4</v>
      </c>
      <c r="H87" s="5">
        <v>1</v>
      </c>
      <c r="I87" s="1">
        <v>3</v>
      </c>
      <c r="J87" s="1">
        <v>0</v>
      </c>
      <c r="K87" s="1">
        <v>1</v>
      </c>
      <c r="L87" s="8" t="s">
        <v>16</v>
      </c>
      <c r="N87" s="27" t="s">
        <v>87</v>
      </c>
      <c r="O87" s="28">
        <v>10</v>
      </c>
      <c r="P87" s="28" t="s">
        <v>61</v>
      </c>
      <c r="Q87" s="28">
        <v>18</v>
      </c>
      <c r="R87" s="28">
        <v>4</v>
      </c>
      <c r="S87" s="6">
        <v>2</v>
      </c>
      <c r="T87" s="6">
        <v>3</v>
      </c>
      <c r="U87" s="6">
        <v>0</v>
      </c>
      <c r="V87" s="6">
        <v>1</v>
      </c>
      <c r="X87" s="25" t="str">
        <f>A94</f>
        <v>ROUND 1</v>
      </c>
      <c r="Y87" s="25">
        <f>D85</f>
        <v>119</v>
      </c>
      <c r="Z87" s="25">
        <f t="shared" si="36"/>
        <v>15</v>
      </c>
      <c r="AA87" s="25" t="str">
        <f t="shared" si="36"/>
        <v>Justin Emmons</v>
      </c>
      <c r="AB87" s="25" t="str">
        <f t="shared" si="36"/>
        <v>CW</v>
      </c>
      <c r="AC87" s="25" t="str">
        <f>G96</f>
        <v>BYE</v>
      </c>
      <c r="AD87" s="25">
        <f>H96</f>
        <v>0</v>
      </c>
    </row>
    <row r="88" spans="1:30" ht="16.5" customHeight="1">
      <c r="A88" s="15" t="s">
        <v>17</v>
      </c>
      <c r="C88" s="27" t="s">
        <v>94</v>
      </c>
      <c r="D88" s="28">
        <v>9</v>
      </c>
      <c r="E88" s="28" t="s">
        <v>95</v>
      </c>
      <c r="F88" s="28">
        <v>3</v>
      </c>
      <c r="G88" s="28">
        <v>5</v>
      </c>
      <c r="H88" s="5"/>
      <c r="I88" s="1">
        <v>0</v>
      </c>
      <c r="J88" s="1">
        <v>3</v>
      </c>
      <c r="K88" s="1">
        <v>4</v>
      </c>
      <c r="L88" s="8" t="s">
        <v>19</v>
      </c>
      <c r="N88" s="27" t="s">
        <v>93</v>
      </c>
      <c r="O88" s="28">
        <v>9</v>
      </c>
      <c r="P88" s="28" t="s">
        <v>15</v>
      </c>
      <c r="Q88" s="28">
        <v>8</v>
      </c>
      <c r="R88" s="28">
        <v>20</v>
      </c>
      <c r="S88" s="6"/>
      <c r="T88" s="6">
        <v>1</v>
      </c>
      <c r="U88" s="6">
        <v>2</v>
      </c>
      <c r="V88" s="6">
        <v>4</v>
      </c>
      <c r="X88" s="25" t="str">
        <f>A94</f>
        <v>ROUND 1</v>
      </c>
      <c r="Y88" s="25">
        <f>D85</f>
        <v>119</v>
      </c>
      <c r="Z88" s="25">
        <f>B97</f>
        <v>17</v>
      </c>
      <c r="AA88" s="25" t="str">
        <f>C91</f>
        <v>BYE</v>
      </c>
      <c r="AB88" s="25">
        <f>E91</f>
        <v>0</v>
      </c>
      <c r="AC88" s="25" t="str">
        <f>C92</f>
        <v>Jake Limings</v>
      </c>
      <c r="AD88" s="25" t="str">
        <f>E92</f>
        <v>HI</v>
      </c>
    </row>
    <row r="89" spans="1:30" ht="16.5" customHeight="1">
      <c r="A89" s="15" t="s">
        <v>20</v>
      </c>
      <c r="C89" s="27" t="s">
        <v>92</v>
      </c>
      <c r="D89" s="28">
        <v>10</v>
      </c>
      <c r="E89" s="28" t="s">
        <v>18</v>
      </c>
      <c r="F89" s="28">
        <v>2</v>
      </c>
      <c r="G89" s="28">
        <v>4</v>
      </c>
      <c r="H89" s="5"/>
      <c r="I89" s="1">
        <v>2</v>
      </c>
      <c r="J89" s="1">
        <v>1</v>
      </c>
      <c r="K89" s="1">
        <v>2</v>
      </c>
      <c r="L89" s="8" t="s">
        <v>21</v>
      </c>
      <c r="N89" s="27" t="s">
        <v>91</v>
      </c>
      <c r="O89" s="28">
        <v>11</v>
      </c>
      <c r="P89" s="28" t="s">
        <v>65</v>
      </c>
      <c r="Q89" s="28">
        <v>9</v>
      </c>
      <c r="R89" s="28">
        <v>10</v>
      </c>
      <c r="S89" s="6"/>
      <c r="T89" s="6">
        <v>1</v>
      </c>
      <c r="U89" s="6">
        <v>2</v>
      </c>
      <c r="V89" s="6">
        <v>3</v>
      </c>
      <c r="X89" s="25" t="str">
        <f>L94</f>
        <v>ROUND 1</v>
      </c>
      <c r="Y89" s="25">
        <f>D85</f>
        <v>119</v>
      </c>
      <c r="Z89" s="25">
        <f aca="true" t="shared" si="37" ref="Z89:AB91">M95</f>
        <v>14</v>
      </c>
      <c r="AA89" s="25" t="str">
        <f t="shared" si="37"/>
        <v>Brandon Llewellyn</v>
      </c>
      <c r="AB89" s="25" t="str">
        <f t="shared" si="37"/>
        <v>ST</v>
      </c>
      <c r="AC89" s="25" t="str">
        <f aca="true" t="shared" si="38" ref="AC89:AD91">R95</f>
        <v>Jacob Eader</v>
      </c>
      <c r="AD89" s="25" t="str">
        <f t="shared" si="38"/>
        <v>WM</v>
      </c>
    </row>
    <row r="90" spans="1:30" ht="16.5" customHeight="1">
      <c r="A90" s="15" t="s">
        <v>22</v>
      </c>
      <c r="C90" s="1" t="s">
        <v>23</v>
      </c>
      <c r="D90" s="1"/>
      <c r="E90" s="1"/>
      <c r="F90" s="1"/>
      <c r="G90" s="22"/>
      <c r="H90" s="5"/>
      <c r="I90" s="1"/>
      <c r="J90" s="1"/>
      <c r="K90" s="1"/>
      <c r="L90" s="8" t="s">
        <v>24</v>
      </c>
      <c r="N90" s="1" t="s">
        <v>23</v>
      </c>
      <c r="O90" s="1"/>
      <c r="P90" s="1"/>
      <c r="Q90" s="1"/>
      <c r="R90" s="22"/>
      <c r="S90" s="6"/>
      <c r="T90" s="6"/>
      <c r="U90" s="6"/>
      <c r="V90" s="6"/>
      <c r="X90" s="25" t="str">
        <f>L94</f>
        <v>ROUND 1</v>
      </c>
      <c r="Y90" s="25">
        <f>D85</f>
        <v>119</v>
      </c>
      <c r="Z90" s="25">
        <f t="shared" si="37"/>
        <v>16</v>
      </c>
      <c r="AA90" s="25" t="str">
        <f t="shared" si="37"/>
        <v>Trenton Thomas</v>
      </c>
      <c r="AB90" s="25" t="str">
        <f t="shared" si="37"/>
        <v>CC</v>
      </c>
      <c r="AC90" s="25" t="str">
        <f t="shared" si="38"/>
        <v>BYE</v>
      </c>
      <c r="AD90" s="25">
        <f t="shared" si="38"/>
        <v>0</v>
      </c>
    </row>
    <row r="91" spans="1:30" ht="16.5" customHeight="1">
      <c r="A91" s="15" t="s">
        <v>25</v>
      </c>
      <c r="C91" s="27" t="s">
        <v>23</v>
      </c>
      <c r="D91" s="28"/>
      <c r="E91" s="28"/>
      <c r="F91" s="28"/>
      <c r="G91" s="28"/>
      <c r="H91" s="5"/>
      <c r="I91" s="1"/>
      <c r="J91" s="1"/>
      <c r="K91" s="1"/>
      <c r="L91" s="8" t="s">
        <v>26</v>
      </c>
      <c r="N91" s="1" t="s">
        <v>23</v>
      </c>
      <c r="O91" s="1"/>
      <c r="P91" s="1"/>
      <c r="Q91" s="1"/>
      <c r="R91" s="1"/>
      <c r="S91" s="6"/>
      <c r="T91" s="6"/>
      <c r="U91" s="6"/>
      <c r="V91" s="6"/>
      <c r="X91" s="25" t="str">
        <f>L94</f>
        <v>ROUND 1</v>
      </c>
      <c r="Y91" s="25">
        <f>D85</f>
        <v>119</v>
      </c>
      <c r="Z91" s="25">
        <f t="shared" si="37"/>
        <v>18</v>
      </c>
      <c r="AA91" s="25" t="str">
        <f t="shared" si="37"/>
        <v>BYE</v>
      </c>
      <c r="AB91" s="25">
        <f t="shared" si="37"/>
        <v>0</v>
      </c>
      <c r="AC91" s="25" t="str">
        <f t="shared" si="38"/>
        <v>Kyle Messer</v>
      </c>
      <c r="AD91" s="25" t="str">
        <f t="shared" si="38"/>
        <v>MF</v>
      </c>
    </row>
    <row r="92" spans="1:30" ht="16.5" customHeight="1">
      <c r="A92" s="15" t="s">
        <v>27</v>
      </c>
      <c r="C92" s="27" t="s">
        <v>90</v>
      </c>
      <c r="D92" s="28">
        <v>9</v>
      </c>
      <c r="E92" s="28" t="s">
        <v>59</v>
      </c>
      <c r="F92" s="28">
        <v>16</v>
      </c>
      <c r="G92" s="28">
        <v>15</v>
      </c>
      <c r="H92" s="5">
        <v>4</v>
      </c>
      <c r="I92" s="1">
        <v>1</v>
      </c>
      <c r="J92" s="1">
        <v>2</v>
      </c>
      <c r="K92" s="1">
        <v>3</v>
      </c>
      <c r="L92" s="8" t="s">
        <v>28</v>
      </c>
      <c r="N92" s="27" t="s">
        <v>89</v>
      </c>
      <c r="O92" s="28">
        <v>11</v>
      </c>
      <c r="P92" s="28" t="s">
        <v>58</v>
      </c>
      <c r="Q92" s="28">
        <v>14</v>
      </c>
      <c r="R92" s="28">
        <v>5</v>
      </c>
      <c r="S92" s="6">
        <v>3</v>
      </c>
      <c r="T92" s="6">
        <v>2</v>
      </c>
      <c r="U92" s="6">
        <v>1</v>
      </c>
      <c r="V92" s="6">
        <v>2</v>
      </c>
      <c r="X92" s="25" t="str">
        <f>A99</f>
        <v>ROUND 2</v>
      </c>
      <c r="Y92" s="25">
        <f>D85</f>
        <v>119</v>
      </c>
      <c r="Z92" s="25">
        <f aca="true" t="shared" si="39" ref="Z92:AB94">B100</f>
        <v>97</v>
      </c>
      <c r="AA92" s="25" t="str">
        <f t="shared" si="39"/>
        <v>Jose Parsons</v>
      </c>
      <c r="AB92" s="25" t="str">
        <f t="shared" si="39"/>
        <v>LV</v>
      </c>
      <c r="AC92" s="25" t="str">
        <f aca="true" t="shared" si="40" ref="AC92:AD94">G100</f>
        <v>Justin Emmons</v>
      </c>
      <c r="AD92" s="25" t="str">
        <f t="shared" si="40"/>
        <v>CW</v>
      </c>
    </row>
    <row r="93" spans="1:30" ht="16.5" customHeight="1">
      <c r="A93" s="15"/>
      <c r="K93" s="3"/>
      <c r="X93" s="25" t="str">
        <f>A99</f>
        <v>ROUND 2</v>
      </c>
      <c r="Y93" s="25">
        <f>D85</f>
        <v>119</v>
      </c>
      <c r="Z93" s="25">
        <f t="shared" si="39"/>
        <v>99</v>
      </c>
      <c r="AA93" s="25" t="str">
        <f t="shared" si="39"/>
        <v>BYE</v>
      </c>
      <c r="AB93" s="25">
        <f t="shared" si="39"/>
        <v>0</v>
      </c>
      <c r="AC93" s="25" t="str">
        <f t="shared" si="40"/>
        <v>BYE</v>
      </c>
      <c r="AD93" s="25">
        <f t="shared" si="40"/>
        <v>0</v>
      </c>
    </row>
    <row r="94" spans="1:30" ht="16.5" customHeight="1">
      <c r="A94" s="16" t="s">
        <v>29</v>
      </c>
      <c r="B94" s="23" t="s">
        <v>30</v>
      </c>
      <c r="C94" s="7" t="s">
        <v>4</v>
      </c>
      <c r="D94" s="7" t="s">
        <v>3</v>
      </c>
      <c r="E94" s="7" t="s">
        <v>31</v>
      </c>
      <c r="F94" s="7" t="s">
        <v>9</v>
      </c>
      <c r="G94" s="7" t="s">
        <v>4</v>
      </c>
      <c r="H94" s="7" t="s">
        <v>3</v>
      </c>
      <c r="I94" s="7" t="s">
        <v>8</v>
      </c>
      <c r="J94" s="7" t="s">
        <v>9</v>
      </c>
      <c r="K94" s="19" t="s">
        <v>32</v>
      </c>
      <c r="L94" s="7" t="s">
        <v>29</v>
      </c>
      <c r="M94" s="23" t="s">
        <v>30</v>
      </c>
      <c r="N94" s="7" t="s">
        <v>4</v>
      </c>
      <c r="O94" s="7" t="s">
        <v>3</v>
      </c>
      <c r="P94" s="7" t="s">
        <v>31</v>
      </c>
      <c r="Q94" s="7" t="s">
        <v>9</v>
      </c>
      <c r="R94" s="7" t="s">
        <v>4</v>
      </c>
      <c r="S94" s="7" t="s">
        <v>3</v>
      </c>
      <c r="T94" s="7" t="s">
        <v>8</v>
      </c>
      <c r="U94" s="7" t="s">
        <v>9</v>
      </c>
      <c r="V94" s="7" t="s">
        <v>32</v>
      </c>
      <c r="X94" s="25" t="str">
        <f>A99</f>
        <v>ROUND 2</v>
      </c>
      <c r="Y94" s="25">
        <f>D85</f>
        <v>119</v>
      </c>
      <c r="Z94" s="25">
        <f t="shared" si="39"/>
        <v>101</v>
      </c>
      <c r="AA94" s="25" t="str">
        <f t="shared" si="39"/>
        <v>Tanner Westlake</v>
      </c>
      <c r="AB94" s="25" t="str">
        <f t="shared" si="39"/>
        <v>STX</v>
      </c>
      <c r="AC94" s="25" t="str">
        <f t="shared" si="40"/>
        <v>Jake Limings</v>
      </c>
      <c r="AD94" s="25" t="str">
        <f t="shared" si="40"/>
        <v>HI</v>
      </c>
    </row>
    <row r="95" spans="1:30" ht="16.5" customHeight="1">
      <c r="A95" s="16" t="s">
        <v>33</v>
      </c>
      <c r="B95" s="24">
        <v>13</v>
      </c>
      <c r="C95" s="2" t="str">
        <f>C87</f>
        <v>Jose Parsons</v>
      </c>
      <c r="D95" s="2" t="str">
        <f>E87</f>
        <v>LV</v>
      </c>
      <c r="E95" s="6">
        <v>1</v>
      </c>
      <c r="F95" s="6"/>
      <c r="G95" s="2" t="str">
        <f>C88</f>
        <v>Tanner Westlake</v>
      </c>
      <c r="H95" s="2" t="str">
        <f>E88</f>
        <v>STX</v>
      </c>
      <c r="I95" s="6"/>
      <c r="J95" s="6">
        <v>1</v>
      </c>
      <c r="K95" s="4" t="s">
        <v>217</v>
      </c>
      <c r="L95" s="7" t="s">
        <v>33</v>
      </c>
      <c r="M95" s="24">
        <v>14</v>
      </c>
      <c r="N95" s="2" t="str">
        <f>N87</f>
        <v>Brandon Llewellyn</v>
      </c>
      <c r="O95" s="2" t="str">
        <f>P87</f>
        <v>ST</v>
      </c>
      <c r="P95" s="6">
        <v>1</v>
      </c>
      <c r="Q95" s="6"/>
      <c r="R95" s="2" t="str">
        <f>N88</f>
        <v>Jacob Eader</v>
      </c>
      <c r="S95" s="2" t="str">
        <f>P88</f>
        <v>WM</v>
      </c>
      <c r="T95" s="6"/>
      <c r="U95" s="6">
        <v>1</v>
      </c>
      <c r="V95" s="6" t="s">
        <v>216</v>
      </c>
      <c r="X95" s="25" t="str">
        <f>L99</f>
        <v>ROUND 2</v>
      </c>
      <c r="Y95" s="25">
        <f>D85</f>
        <v>119</v>
      </c>
      <c r="Z95" s="25">
        <f aca="true" t="shared" si="41" ref="Z95:AB97">M100</f>
        <v>98</v>
      </c>
      <c r="AA95" s="25" t="str">
        <f t="shared" si="41"/>
        <v>Brandon Llewellyn</v>
      </c>
      <c r="AB95" s="25" t="str">
        <f t="shared" si="41"/>
        <v>ST</v>
      </c>
      <c r="AC95" s="25" t="str">
        <f aca="true" t="shared" si="42" ref="AC95:AD97">R100</f>
        <v>Trenton Thomas</v>
      </c>
      <c r="AD95" s="25" t="str">
        <f t="shared" si="42"/>
        <v>CC</v>
      </c>
    </row>
    <row r="96" spans="1:30" ht="16.5" customHeight="1">
      <c r="A96" s="16" t="s">
        <v>34</v>
      </c>
      <c r="B96" s="24">
        <v>15</v>
      </c>
      <c r="C96" s="2" t="str">
        <f>C89</f>
        <v>Justin Emmons</v>
      </c>
      <c r="D96" s="2" t="str">
        <f>E89</f>
        <v>CW</v>
      </c>
      <c r="E96" s="6"/>
      <c r="F96" s="6"/>
      <c r="G96" s="2" t="str">
        <f>C90</f>
        <v>BYE</v>
      </c>
      <c r="H96" s="2">
        <f>E90</f>
        <v>0</v>
      </c>
      <c r="I96" s="6"/>
      <c r="J96" s="6"/>
      <c r="K96" s="4"/>
      <c r="L96" s="7" t="s">
        <v>34</v>
      </c>
      <c r="M96" s="24">
        <v>16</v>
      </c>
      <c r="N96" s="2" t="str">
        <f>N89</f>
        <v>Trenton Thomas</v>
      </c>
      <c r="O96" s="2" t="str">
        <f>P89</f>
        <v>CC</v>
      </c>
      <c r="P96" s="6"/>
      <c r="Q96" s="6"/>
      <c r="R96" s="2" t="str">
        <f>N90</f>
        <v>BYE</v>
      </c>
      <c r="S96" s="2">
        <f>P90</f>
        <v>0</v>
      </c>
      <c r="T96" s="6"/>
      <c r="U96" s="6"/>
      <c r="V96" s="6"/>
      <c r="X96" s="25" t="str">
        <f>L99</f>
        <v>ROUND 2</v>
      </c>
      <c r="Y96" s="25">
        <f>D85</f>
        <v>119</v>
      </c>
      <c r="Z96" s="25">
        <f t="shared" si="41"/>
        <v>100</v>
      </c>
      <c r="AA96" s="25" t="str">
        <f t="shared" si="41"/>
        <v>BYE</v>
      </c>
      <c r="AB96" s="25">
        <f t="shared" si="41"/>
        <v>0</v>
      </c>
      <c r="AC96" s="25" t="str">
        <f t="shared" si="42"/>
        <v>BYE</v>
      </c>
      <c r="AD96" s="25">
        <f t="shared" si="42"/>
        <v>0</v>
      </c>
    </row>
    <row r="97" spans="1:30" ht="16.5" customHeight="1">
      <c r="A97" s="16" t="s">
        <v>35</v>
      </c>
      <c r="B97" s="24">
        <v>17</v>
      </c>
      <c r="C97" s="2" t="str">
        <f>C91</f>
        <v>BYE</v>
      </c>
      <c r="D97" s="2">
        <f>E91</f>
        <v>0</v>
      </c>
      <c r="E97" s="6"/>
      <c r="F97" s="6"/>
      <c r="G97" s="2" t="str">
        <f>C92</f>
        <v>Jake Limings</v>
      </c>
      <c r="H97" s="2" t="str">
        <f>E92</f>
        <v>HI</v>
      </c>
      <c r="I97" s="6"/>
      <c r="J97" s="6"/>
      <c r="K97" s="4"/>
      <c r="L97" s="7" t="s">
        <v>35</v>
      </c>
      <c r="M97" s="24">
        <v>18</v>
      </c>
      <c r="N97" s="2" t="str">
        <f>N91</f>
        <v>BYE</v>
      </c>
      <c r="O97" s="2">
        <f>P91</f>
        <v>0</v>
      </c>
      <c r="P97" s="6"/>
      <c r="Q97" s="6"/>
      <c r="R97" s="2" t="str">
        <f>N92</f>
        <v>Kyle Messer</v>
      </c>
      <c r="S97" s="2" t="str">
        <f>P92</f>
        <v>MF</v>
      </c>
      <c r="T97" s="6"/>
      <c r="U97" s="6"/>
      <c r="V97" s="6"/>
      <c r="X97" s="25" t="str">
        <f>L99</f>
        <v>ROUND 2</v>
      </c>
      <c r="Y97" s="25">
        <f>D85</f>
        <v>119</v>
      </c>
      <c r="Z97" s="25">
        <f t="shared" si="41"/>
        <v>102</v>
      </c>
      <c r="AA97" s="25" t="str">
        <f t="shared" si="41"/>
        <v>Jacob Eader</v>
      </c>
      <c r="AB97" s="25" t="str">
        <f t="shared" si="41"/>
        <v>WM</v>
      </c>
      <c r="AC97" s="25" t="str">
        <f t="shared" si="42"/>
        <v>Kyle Messer</v>
      </c>
      <c r="AD97" s="25" t="str">
        <f t="shared" si="42"/>
        <v>MF</v>
      </c>
    </row>
    <row r="98" spans="1:30" ht="16.5" customHeight="1">
      <c r="A98" s="15"/>
      <c r="K98" s="3"/>
      <c r="X98" s="25" t="str">
        <f>A104</f>
        <v>ROUND 3</v>
      </c>
      <c r="Y98" s="25">
        <f>D85</f>
        <v>119</v>
      </c>
      <c r="Z98" s="25">
        <f aca="true" t="shared" si="43" ref="Z98:AB100">B105</f>
        <v>181</v>
      </c>
      <c r="AA98" s="25" t="str">
        <f t="shared" si="43"/>
        <v>Jose Parsons</v>
      </c>
      <c r="AB98" s="25" t="str">
        <f t="shared" si="43"/>
        <v>LV</v>
      </c>
      <c r="AC98" s="25" t="str">
        <f aca="true" t="shared" si="44" ref="AC98:AD100">G105</f>
        <v>BYE</v>
      </c>
      <c r="AD98" s="25">
        <f t="shared" si="44"/>
        <v>0</v>
      </c>
    </row>
    <row r="99" spans="1:30" ht="16.5" customHeight="1">
      <c r="A99" s="16" t="s">
        <v>36</v>
      </c>
      <c r="B99" s="23" t="s">
        <v>30</v>
      </c>
      <c r="C99" s="7" t="s">
        <v>4</v>
      </c>
      <c r="D99" s="7" t="s">
        <v>3</v>
      </c>
      <c r="E99" s="7" t="s">
        <v>8</v>
      </c>
      <c r="F99" s="7" t="s">
        <v>9</v>
      </c>
      <c r="G99" s="7" t="s">
        <v>4</v>
      </c>
      <c r="H99" s="7" t="s">
        <v>3</v>
      </c>
      <c r="I99" s="7" t="s">
        <v>8</v>
      </c>
      <c r="J99" s="7" t="s">
        <v>9</v>
      </c>
      <c r="K99" s="19" t="s">
        <v>32</v>
      </c>
      <c r="L99" s="7" t="s">
        <v>36</v>
      </c>
      <c r="M99" s="23" t="s">
        <v>30</v>
      </c>
      <c r="N99" s="7" t="s">
        <v>4</v>
      </c>
      <c r="O99" s="7" t="s">
        <v>3</v>
      </c>
      <c r="P99" s="7" t="s">
        <v>8</v>
      </c>
      <c r="Q99" s="7" t="s">
        <v>9</v>
      </c>
      <c r="R99" s="7" t="s">
        <v>4</v>
      </c>
      <c r="S99" s="7" t="s">
        <v>3</v>
      </c>
      <c r="T99" s="7" t="s">
        <v>8</v>
      </c>
      <c r="U99" s="7" t="s">
        <v>9</v>
      </c>
      <c r="V99" s="7" t="s">
        <v>32</v>
      </c>
      <c r="X99" s="25" t="str">
        <f>A104</f>
        <v>ROUND 3</v>
      </c>
      <c r="Y99" s="25">
        <f>D85</f>
        <v>119</v>
      </c>
      <c r="Z99" s="25">
        <f t="shared" si="43"/>
        <v>183</v>
      </c>
      <c r="AA99" s="25" t="str">
        <f t="shared" si="43"/>
        <v>Tanner Westlake</v>
      </c>
      <c r="AB99" s="25" t="str">
        <f t="shared" si="43"/>
        <v>STX</v>
      </c>
      <c r="AC99" s="25" t="str">
        <f t="shared" si="44"/>
        <v>BYE</v>
      </c>
      <c r="AD99" s="25">
        <f t="shared" si="44"/>
        <v>0</v>
      </c>
    </row>
    <row r="100" spans="1:30" ht="16.5" customHeight="1">
      <c r="A100" s="16" t="s">
        <v>37</v>
      </c>
      <c r="B100" s="24">
        <v>97</v>
      </c>
      <c r="C100" s="2" t="str">
        <f>C87</f>
        <v>Jose Parsons</v>
      </c>
      <c r="D100" s="2" t="str">
        <f>E87</f>
        <v>LV</v>
      </c>
      <c r="E100" s="6">
        <v>1</v>
      </c>
      <c r="F100" s="6"/>
      <c r="G100" s="2" t="str">
        <f>C89</f>
        <v>Justin Emmons</v>
      </c>
      <c r="H100" s="2" t="str">
        <f>E89</f>
        <v>CW</v>
      </c>
      <c r="I100" s="6"/>
      <c r="J100" s="6">
        <v>1</v>
      </c>
      <c r="K100" s="4" t="s">
        <v>206</v>
      </c>
      <c r="L100" s="7" t="s">
        <v>37</v>
      </c>
      <c r="M100" s="24">
        <v>98</v>
      </c>
      <c r="N100" s="2" t="str">
        <f>N87</f>
        <v>Brandon Llewellyn</v>
      </c>
      <c r="O100" s="2" t="str">
        <f>P87</f>
        <v>ST</v>
      </c>
      <c r="P100" s="6">
        <v>1</v>
      </c>
      <c r="Q100" s="6"/>
      <c r="R100" s="2" t="str">
        <f>N89</f>
        <v>Trenton Thomas</v>
      </c>
      <c r="S100" s="2" t="str">
        <f>P89</f>
        <v>CC</v>
      </c>
      <c r="T100" s="6"/>
      <c r="U100" s="6">
        <v>1</v>
      </c>
      <c r="V100" s="6" t="s">
        <v>256</v>
      </c>
      <c r="X100" s="25" t="str">
        <f>A104</f>
        <v>ROUND 3</v>
      </c>
      <c r="Y100" s="25">
        <f>D85</f>
        <v>119</v>
      </c>
      <c r="Z100" s="25">
        <f t="shared" si="43"/>
        <v>185</v>
      </c>
      <c r="AA100" s="25" t="str">
        <f t="shared" si="43"/>
        <v>Justin Emmons</v>
      </c>
      <c r="AB100" s="25" t="str">
        <f t="shared" si="43"/>
        <v>CW</v>
      </c>
      <c r="AC100" s="25" t="str">
        <f t="shared" si="44"/>
        <v>Jake Limings</v>
      </c>
      <c r="AD100" s="25" t="str">
        <f t="shared" si="44"/>
        <v>HI</v>
      </c>
    </row>
    <row r="101" spans="1:30" ht="16.5" customHeight="1">
      <c r="A101" s="16" t="s">
        <v>38</v>
      </c>
      <c r="B101" s="24">
        <v>99</v>
      </c>
      <c r="C101" s="2" t="str">
        <f>C90</f>
        <v>BYE</v>
      </c>
      <c r="D101" s="2">
        <f>E90</f>
        <v>0</v>
      </c>
      <c r="E101" s="6"/>
      <c r="F101" s="6"/>
      <c r="G101" s="2" t="str">
        <f>C91</f>
        <v>BYE</v>
      </c>
      <c r="H101" s="2">
        <f>E91</f>
        <v>0</v>
      </c>
      <c r="I101" s="6"/>
      <c r="J101" s="6"/>
      <c r="K101" s="4"/>
      <c r="L101" s="7" t="s">
        <v>38</v>
      </c>
      <c r="M101" s="24">
        <v>100</v>
      </c>
      <c r="N101" s="2" t="str">
        <f>N90</f>
        <v>BYE</v>
      </c>
      <c r="O101" s="2">
        <f>P90</f>
        <v>0</v>
      </c>
      <c r="P101" s="6"/>
      <c r="Q101" s="6"/>
      <c r="R101" s="2" t="str">
        <f>N91</f>
        <v>BYE</v>
      </c>
      <c r="S101" s="2">
        <f>P91</f>
        <v>0</v>
      </c>
      <c r="T101" s="6"/>
      <c r="U101" s="6"/>
      <c r="V101" s="6"/>
      <c r="X101" s="25" t="str">
        <f>L104</f>
        <v>ROUND 3</v>
      </c>
      <c r="Y101" s="25">
        <f>D85</f>
        <v>119</v>
      </c>
      <c r="Z101" s="25">
        <f aca="true" t="shared" si="45" ref="Z101:AB103">M105</f>
        <v>182</v>
      </c>
      <c r="AA101" s="25" t="str">
        <f t="shared" si="45"/>
        <v>Brandon Llewellyn</v>
      </c>
      <c r="AB101" s="25" t="str">
        <f t="shared" si="45"/>
        <v>ST</v>
      </c>
      <c r="AC101" s="25" t="str">
        <f>R105</f>
        <v>BYE</v>
      </c>
      <c r="AD101" s="25">
        <f>S105</f>
        <v>0</v>
      </c>
    </row>
    <row r="102" spans="1:30" ht="16.5" customHeight="1">
      <c r="A102" s="16" t="s">
        <v>39</v>
      </c>
      <c r="B102" s="24">
        <v>101</v>
      </c>
      <c r="C102" s="2" t="str">
        <f>C88</f>
        <v>Tanner Westlake</v>
      </c>
      <c r="D102" s="2" t="str">
        <f>E88</f>
        <v>STX</v>
      </c>
      <c r="E102" s="6"/>
      <c r="F102" s="6">
        <v>1</v>
      </c>
      <c r="G102" s="2" t="str">
        <f>C92</f>
        <v>Jake Limings</v>
      </c>
      <c r="H102" s="2" t="str">
        <f>E92</f>
        <v>HI</v>
      </c>
      <c r="I102" s="6">
        <v>1</v>
      </c>
      <c r="J102" s="6"/>
      <c r="K102" s="4" t="s">
        <v>254</v>
      </c>
      <c r="L102" s="7" t="s">
        <v>39</v>
      </c>
      <c r="M102" s="24">
        <v>102</v>
      </c>
      <c r="N102" s="2" t="str">
        <f>N88</f>
        <v>Jacob Eader</v>
      </c>
      <c r="O102" s="2" t="str">
        <f>P88</f>
        <v>WM</v>
      </c>
      <c r="P102" s="6"/>
      <c r="Q102" s="6">
        <v>1</v>
      </c>
      <c r="R102" s="2" t="str">
        <f>N92</f>
        <v>Kyle Messer</v>
      </c>
      <c r="S102" s="2" t="str">
        <f>P92</f>
        <v>MF</v>
      </c>
      <c r="T102" s="6">
        <v>1</v>
      </c>
      <c r="U102" s="6"/>
      <c r="V102" s="6" t="s">
        <v>264</v>
      </c>
      <c r="X102" s="25" t="str">
        <f>L104</f>
        <v>ROUND 3</v>
      </c>
      <c r="Y102" s="25">
        <f>D85</f>
        <v>119</v>
      </c>
      <c r="Z102" s="25">
        <f t="shared" si="45"/>
        <v>184</v>
      </c>
      <c r="AA102" s="25" t="str">
        <f t="shared" si="45"/>
        <v>Jacob Eader</v>
      </c>
      <c r="AB102" s="25" t="str">
        <f t="shared" si="45"/>
        <v>WM</v>
      </c>
      <c r="AC102" s="25" t="str">
        <f>R106</f>
        <v>BYE</v>
      </c>
      <c r="AD102" s="25">
        <f>S106</f>
        <v>0</v>
      </c>
    </row>
    <row r="103" spans="1:30" ht="16.5" customHeight="1">
      <c r="A103" s="15"/>
      <c r="K103" s="3"/>
      <c r="X103" s="25" t="str">
        <f>L104</f>
        <v>ROUND 3</v>
      </c>
      <c r="Y103" s="25">
        <f>D85</f>
        <v>119</v>
      </c>
      <c r="Z103" s="25">
        <f t="shared" si="45"/>
        <v>186</v>
      </c>
      <c r="AA103" s="25" t="str">
        <f t="shared" si="45"/>
        <v>Trenton Thomas</v>
      </c>
      <c r="AB103" s="25" t="str">
        <f t="shared" si="45"/>
        <v>CC</v>
      </c>
      <c r="AC103" s="25" t="str">
        <f>R107</f>
        <v>Kyle Messer</v>
      </c>
      <c r="AD103" s="25" t="str">
        <f>S102</f>
        <v>MF</v>
      </c>
    </row>
    <row r="104" spans="1:30" ht="16.5" customHeight="1">
      <c r="A104" s="16" t="s">
        <v>40</v>
      </c>
      <c r="B104" s="23" t="s">
        <v>30</v>
      </c>
      <c r="C104" s="7" t="s">
        <v>4</v>
      </c>
      <c r="D104" s="7" t="s">
        <v>3</v>
      </c>
      <c r="E104" s="7" t="s">
        <v>8</v>
      </c>
      <c r="F104" s="7" t="s">
        <v>9</v>
      </c>
      <c r="G104" s="7" t="s">
        <v>4</v>
      </c>
      <c r="H104" s="7" t="s">
        <v>3</v>
      </c>
      <c r="I104" s="7" t="s">
        <v>8</v>
      </c>
      <c r="J104" s="7" t="s">
        <v>9</v>
      </c>
      <c r="K104" s="19" t="s">
        <v>32</v>
      </c>
      <c r="L104" s="7" t="s">
        <v>40</v>
      </c>
      <c r="M104" s="23" t="s">
        <v>30</v>
      </c>
      <c r="N104" s="7" t="s">
        <v>4</v>
      </c>
      <c r="O104" s="7" t="s">
        <v>3</v>
      </c>
      <c r="P104" s="7" t="s">
        <v>8</v>
      </c>
      <c r="Q104" s="7" t="s">
        <v>9</v>
      </c>
      <c r="R104" s="7" t="s">
        <v>4</v>
      </c>
      <c r="S104" s="7" t="s">
        <v>3</v>
      </c>
      <c r="T104" s="7" t="s">
        <v>8</v>
      </c>
      <c r="U104" s="7" t="s">
        <v>9</v>
      </c>
      <c r="V104" s="7" t="s">
        <v>32</v>
      </c>
      <c r="X104" s="25" t="str">
        <f>A109</f>
        <v>ROUND 4</v>
      </c>
      <c r="Y104" s="25">
        <f>D85</f>
        <v>119</v>
      </c>
      <c r="Z104" s="25">
        <f aca="true" t="shared" si="46" ref="Z104:AB106">B110</f>
        <v>265</v>
      </c>
      <c r="AA104" s="25" t="str">
        <f t="shared" si="46"/>
        <v>Jose Parsons</v>
      </c>
      <c r="AB104" s="25" t="str">
        <f t="shared" si="46"/>
        <v>LV</v>
      </c>
      <c r="AC104" s="25" t="str">
        <f aca="true" t="shared" si="47" ref="AC104:AD106">G110</f>
        <v>BYE</v>
      </c>
      <c r="AD104" s="25">
        <f t="shared" si="47"/>
        <v>0</v>
      </c>
    </row>
    <row r="105" spans="1:30" ht="16.5" customHeight="1">
      <c r="A105" s="16" t="s">
        <v>41</v>
      </c>
      <c r="B105" s="24">
        <v>181</v>
      </c>
      <c r="C105" s="2" t="str">
        <f>C87</f>
        <v>Jose Parsons</v>
      </c>
      <c r="D105" s="2" t="str">
        <f>E87</f>
        <v>LV</v>
      </c>
      <c r="E105" s="6"/>
      <c r="F105" s="6"/>
      <c r="G105" s="2" t="str">
        <f>C90</f>
        <v>BYE</v>
      </c>
      <c r="H105" s="2">
        <f>E90</f>
        <v>0</v>
      </c>
      <c r="I105" s="6"/>
      <c r="J105" s="6"/>
      <c r="K105" s="4"/>
      <c r="L105" s="7" t="s">
        <v>41</v>
      </c>
      <c r="M105" s="24">
        <v>182</v>
      </c>
      <c r="N105" s="2" t="str">
        <f>N87</f>
        <v>Brandon Llewellyn</v>
      </c>
      <c r="O105" s="2" t="str">
        <f>P87</f>
        <v>ST</v>
      </c>
      <c r="P105" s="6"/>
      <c r="Q105" s="6"/>
      <c r="R105" s="2" t="str">
        <f>N90</f>
        <v>BYE</v>
      </c>
      <c r="S105" s="2">
        <f>P90</f>
        <v>0</v>
      </c>
      <c r="T105" s="6"/>
      <c r="U105" s="6"/>
      <c r="V105" s="6"/>
      <c r="X105" s="25" t="str">
        <f>A109</f>
        <v>ROUND 4</v>
      </c>
      <c r="Y105" s="25">
        <f>D85</f>
        <v>119</v>
      </c>
      <c r="Z105" s="25">
        <f t="shared" si="46"/>
        <v>267</v>
      </c>
      <c r="AA105" s="25" t="str">
        <f t="shared" si="46"/>
        <v>Tanner Westlake</v>
      </c>
      <c r="AB105" s="25" t="str">
        <f t="shared" si="46"/>
        <v>STX</v>
      </c>
      <c r="AC105" s="25" t="str">
        <f t="shared" si="47"/>
        <v>Justin Emmons</v>
      </c>
      <c r="AD105" s="25" t="str">
        <f t="shared" si="47"/>
        <v>CW</v>
      </c>
    </row>
    <row r="106" spans="1:30" ht="16.5" customHeight="1">
      <c r="A106" s="16" t="s">
        <v>42</v>
      </c>
      <c r="B106" s="24">
        <v>183</v>
      </c>
      <c r="C106" s="2" t="str">
        <f>C88</f>
        <v>Tanner Westlake</v>
      </c>
      <c r="D106" s="2" t="str">
        <f>E88</f>
        <v>STX</v>
      </c>
      <c r="E106" s="6"/>
      <c r="F106" s="6"/>
      <c r="G106" s="2" t="str">
        <f>C91</f>
        <v>BYE</v>
      </c>
      <c r="H106" s="2">
        <f>E91</f>
        <v>0</v>
      </c>
      <c r="I106" s="6"/>
      <c r="J106" s="6"/>
      <c r="K106" s="4"/>
      <c r="L106" s="7" t="s">
        <v>42</v>
      </c>
      <c r="M106" s="24">
        <v>184</v>
      </c>
      <c r="N106" s="2" t="str">
        <f>N88</f>
        <v>Jacob Eader</v>
      </c>
      <c r="O106" s="2" t="str">
        <f>P88</f>
        <v>WM</v>
      </c>
      <c r="P106" s="6"/>
      <c r="Q106" s="6"/>
      <c r="R106" s="2" t="str">
        <f>N91</f>
        <v>BYE</v>
      </c>
      <c r="S106" s="2">
        <f>P91</f>
        <v>0</v>
      </c>
      <c r="T106" s="6"/>
      <c r="U106" s="6"/>
      <c r="V106" s="6"/>
      <c r="X106" s="25" t="str">
        <f>A109</f>
        <v>ROUND 4</v>
      </c>
      <c r="Y106" s="25">
        <f>D85</f>
        <v>119</v>
      </c>
      <c r="Z106" s="25">
        <f t="shared" si="46"/>
        <v>269</v>
      </c>
      <c r="AA106" s="25" t="str">
        <f t="shared" si="46"/>
        <v>BYE</v>
      </c>
      <c r="AB106" s="25">
        <f t="shared" si="46"/>
        <v>0</v>
      </c>
      <c r="AC106" s="25" t="str">
        <f t="shared" si="47"/>
        <v>Jake Limings</v>
      </c>
      <c r="AD106" s="25" t="str">
        <f t="shared" si="47"/>
        <v>HI</v>
      </c>
    </row>
    <row r="107" spans="1:30" ht="16.5" customHeight="1">
      <c r="A107" s="16" t="s">
        <v>43</v>
      </c>
      <c r="B107" s="24">
        <v>185</v>
      </c>
      <c r="C107" s="2" t="str">
        <f>C89</f>
        <v>Justin Emmons</v>
      </c>
      <c r="D107" s="2" t="str">
        <f>E89</f>
        <v>CW</v>
      </c>
      <c r="E107" s="6">
        <v>1</v>
      </c>
      <c r="F107" s="6"/>
      <c r="G107" s="2" t="str">
        <f>C92</f>
        <v>Jake Limings</v>
      </c>
      <c r="H107" s="2" t="str">
        <f>E92</f>
        <v>HI</v>
      </c>
      <c r="I107" s="6"/>
      <c r="J107" s="6">
        <v>1</v>
      </c>
      <c r="K107" s="4" t="s">
        <v>302</v>
      </c>
      <c r="L107" s="7" t="s">
        <v>43</v>
      </c>
      <c r="M107" s="24">
        <v>186</v>
      </c>
      <c r="N107" s="2" t="str">
        <f>N89</f>
        <v>Trenton Thomas</v>
      </c>
      <c r="O107" s="2" t="str">
        <f>P89</f>
        <v>CC</v>
      </c>
      <c r="P107" s="6"/>
      <c r="Q107" s="6">
        <v>1</v>
      </c>
      <c r="R107" s="2" t="str">
        <f>N92</f>
        <v>Kyle Messer</v>
      </c>
      <c r="S107" s="2" t="str">
        <f>P92</f>
        <v>MF</v>
      </c>
      <c r="T107" s="6">
        <v>1</v>
      </c>
      <c r="U107" s="6"/>
      <c r="V107" s="6" t="s">
        <v>295</v>
      </c>
      <c r="X107" s="25" t="str">
        <f>L109</f>
        <v>ROUND 4</v>
      </c>
      <c r="Y107" s="25">
        <f>D85</f>
        <v>119</v>
      </c>
      <c r="Z107" s="25">
        <f aca="true" t="shared" si="48" ref="Z107:AB109">M110</f>
        <v>266</v>
      </c>
      <c r="AA107" s="25" t="str">
        <f t="shared" si="48"/>
        <v>Brandon Llewellyn</v>
      </c>
      <c r="AB107" s="25" t="str">
        <f t="shared" si="48"/>
        <v>ST</v>
      </c>
      <c r="AC107" s="25" t="str">
        <f aca="true" t="shared" si="49" ref="AC107:AD109">R110</f>
        <v>BYE</v>
      </c>
      <c r="AD107" s="25">
        <f t="shared" si="49"/>
        <v>0</v>
      </c>
    </row>
    <row r="108" spans="1:30" ht="16.5" customHeight="1">
      <c r="A108" s="15"/>
      <c r="K108" s="3"/>
      <c r="X108" s="25" t="str">
        <f>L109</f>
        <v>ROUND 4</v>
      </c>
      <c r="Y108" s="25">
        <f>D85</f>
        <v>119</v>
      </c>
      <c r="Z108" s="25">
        <f t="shared" si="48"/>
        <v>268</v>
      </c>
      <c r="AA108" s="25" t="str">
        <f t="shared" si="48"/>
        <v>Jacob Eader</v>
      </c>
      <c r="AB108" s="25" t="str">
        <f t="shared" si="48"/>
        <v>WM</v>
      </c>
      <c r="AC108" s="25" t="str">
        <f t="shared" si="49"/>
        <v>Trenton Thomas</v>
      </c>
      <c r="AD108" s="25" t="str">
        <f t="shared" si="49"/>
        <v>CC</v>
      </c>
    </row>
    <row r="109" spans="1:30" ht="16.5" customHeight="1">
      <c r="A109" s="16" t="s">
        <v>44</v>
      </c>
      <c r="B109" s="23" t="s">
        <v>30</v>
      </c>
      <c r="C109" s="7" t="s">
        <v>4</v>
      </c>
      <c r="D109" s="7" t="s">
        <v>3</v>
      </c>
      <c r="E109" s="7" t="s">
        <v>8</v>
      </c>
      <c r="F109" s="7" t="s">
        <v>9</v>
      </c>
      <c r="G109" s="7" t="s">
        <v>4</v>
      </c>
      <c r="H109" s="7" t="s">
        <v>3</v>
      </c>
      <c r="I109" s="7" t="s">
        <v>8</v>
      </c>
      <c r="J109" s="7" t="s">
        <v>9</v>
      </c>
      <c r="K109" s="19" t="s">
        <v>32</v>
      </c>
      <c r="L109" s="7" t="s">
        <v>44</v>
      </c>
      <c r="M109" s="23" t="s">
        <v>30</v>
      </c>
      <c r="N109" s="7" t="s">
        <v>4</v>
      </c>
      <c r="O109" s="7" t="s">
        <v>3</v>
      </c>
      <c r="P109" s="7" t="s">
        <v>8</v>
      </c>
      <c r="Q109" s="7" t="s">
        <v>9</v>
      </c>
      <c r="R109" s="7" t="s">
        <v>4</v>
      </c>
      <c r="S109" s="7" t="s">
        <v>3</v>
      </c>
      <c r="T109" s="7" t="s">
        <v>8</v>
      </c>
      <c r="U109" s="7" t="s">
        <v>9</v>
      </c>
      <c r="V109" s="7" t="s">
        <v>32</v>
      </c>
      <c r="X109" s="25" t="str">
        <f>L109</f>
        <v>ROUND 4</v>
      </c>
      <c r="Y109" s="25">
        <f>D85</f>
        <v>119</v>
      </c>
      <c r="Z109" s="25">
        <f t="shared" si="48"/>
        <v>270</v>
      </c>
      <c r="AA109" s="25" t="str">
        <f t="shared" si="48"/>
        <v>BYE</v>
      </c>
      <c r="AB109" s="25">
        <f t="shared" si="48"/>
        <v>0</v>
      </c>
      <c r="AC109" s="25" t="str">
        <f t="shared" si="49"/>
        <v>Kyle Messer</v>
      </c>
      <c r="AD109" s="25" t="str">
        <f t="shared" si="49"/>
        <v>MF</v>
      </c>
    </row>
    <row r="110" spans="1:30" ht="16.5" customHeight="1">
      <c r="A110" s="16" t="s">
        <v>45</v>
      </c>
      <c r="B110" s="24">
        <v>265</v>
      </c>
      <c r="C110" s="2" t="str">
        <f>C87</f>
        <v>Jose Parsons</v>
      </c>
      <c r="D110" s="2" t="str">
        <f>E87</f>
        <v>LV</v>
      </c>
      <c r="E110" s="6"/>
      <c r="F110" s="6"/>
      <c r="G110" s="2" t="str">
        <f>C91</f>
        <v>BYE</v>
      </c>
      <c r="H110" s="2">
        <f>E91</f>
        <v>0</v>
      </c>
      <c r="I110" s="6"/>
      <c r="J110" s="6"/>
      <c r="K110" s="4"/>
      <c r="L110" s="7" t="s">
        <v>45</v>
      </c>
      <c r="M110" s="24">
        <v>266</v>
      </c>
      <c r="N110" s="2" t="str">
        <f>N87</f>
        <v>Brandon Llewellyn</v>
      </c>
      <c r="O110" s="2" t="str">
        <f>P87</f>
        <v>ST</v>
      </c>
      <c r="P110" s="6"/>
      <c r="Q110" s="6"/>
      <c r="R110" s="2" t="str">
        <f>N91</f>
        <v>BYE</v>
      </c>
      <c r="S110" s="2">
        <f>P91</f>
        <v>0</v>
      </c>
      <c r="T110" s="6"/>
      <c r="U110" s="6"/>
      <c r="V110" s="6"/>
      <c r="X110" s="25" t="str">
        <f>A114</f>
        <v>ROUND 5</v>
      </c>
      <c r="Y110" s="25">
        <f>D85</f>
        <v>119</v>
      </c>
      <c r="Z110" s="25">
        <f aca="true" t="shared" si="50" ref="Z110:AB112">B115</f>
        <v>349</v>
      </c>
      <c r="AA110" s="25" t="str">
        <f t="shared" si="50"/>
        <v>Tanner Westlake</v>
      </c>
      <c r="AB110" s="25" t="str">
        <f t="shared" si="50"/>
        <v>STX</v>
      </c>
      <c r="AC110" s="25" t="str">
        <f aca="true" t="shared" si="51" ref="AC110:AD112">G115</f>
        <v>BYE</v>
      </c>
      <c r="AD110" s="25">
        <f t="shared" si="51"/>
        <v>0</v>
      </c>
    </row>
    <row r="111" spans="1:30" ht="16.5" customHeight="1">
      <c r="A111" s="16" t="s">
        <v>46</v>
      </c>
      <c r="B111" s="24">
        <v>267</v>
      </c>
      <c r="C111" s="2" t="str">
        <f>C88</f>
        <v>Tanner Westlake</v>
      </c>
      <c r="D111" s="2" t="str">
        <f>E88</f>
        <v>STX</v>
      </c>
      <c r="E111" s="6"/>
      <c r="F111" s="6">
        <v>1</v>
      </c>
      <c r="G111" s="2" t="str">
        <f>C89</f>
        <v>Justin Emmons</v>
      </c>
      <c r="H111" s="2" t="str">
        <f>E89</f>
        <v>CW</v>
      </c>
      <c r="I111" s="6">
        <v>1</v>
      </c>
      <c r="J111" s="6"/>
      <c r="K111" s="4" t="s">
        <v>342</v>
      </c>
      <c r="L111" s="7" t="s">
        <v>46</v>
      </c>
      <c r="M111" s="24">
        <v>268</v>
      </c>
      <c r="N111" s="2" t="str">
        <f>N88</f>
        <v>Jacob Eader</v>
      </c>
      <c r="O111" s="2" t="str">
        <f>P88</f>
        <v>WM</v>
      </c>
      <c r="P111" s="6"/>
      <c r="Q111" s="6">
        <v>1</v>
      </c>
      <c r="R111" s="2" t="str">
        <f>N89</f>
        <v>Trenton Thomas</v>
      </c>
      <c r="S111" s="2" t="str">
        <f>P89</f>
        <v>CC</v>
      </c>
      <c r="T111" s="6">
        <v>1</v>
      </c>
      <c r="U111" s="6"/>
      <c r="V111" s="6" t="s">
        <v>214</v>
      </c>
      <c r="X111" s="25" t="str">
        <f>A114</f>
        <v>ROUND 5</v>
      </c>
      <c r="Y111" s="25">
        <f>D85</f>
        <v>119</v>
      </c>
      <c r="Z111" s="25">
        <f t="shared" si="50"/>
        <v>351</v>
      </c>
      <c r="AA111" s="25" t="str">
        <f t="shared" si="50"/>
        <v>Justin Emmons</v>
      </c>
      <c r="AB111" s="25" t="str">
        <f t="shared" si="50"/>
        <v>CW</v>
      </c>
      <c r="AC111" s="25" t="str">
        <f t="shared" si="51"/>
        <v>BYE</v>
      </c>
      <c r="AD111" s="25">
        <f t="shared" si="51"/>
        <v>0</v>
      </c>
    </row>
    <row r="112" spans="1:30" ht="16.5" customHeight="1">
      <c r="A112" s="16" t="s">
        <v>47</v>
      </c>
      <c r="B112" s="24">
        <v>269</v>
      </c>
      <c r="C112" s="2" t="str">
        <f>C90</f>
        <v>BYE</v>
      </c>
      <c r="D112" s="2">
        <f>E90</f>
        <v>0</v>
      </c>
      <c r="E112" s="6"/>
      <c r="F112" s="6"/>
      <c r="G112" s="2" t="str">
        <f>C92</f>
        <v>Jake Limings</v>
      </c>
      <c r="H112" s="2" t="str">
        <f>E92</f>
        <v>HI</v>
      </c>
      <c r="I112" s="6"/>
      <c r="J112" s="6"/>
      <c r="K112" s="4"/>
      <c r="L112" s="7" t="s">
        <v>47</v>
      </c>
      <c r="M112" s="24">
        <v>270</v>
      </c>
      <c r="N112" s="2" t="str">
        <f>N90</f>
        <v>BYE</v>
      </c>
      <c r="O112" s="2">
        <f>P90</f>
        <v>0</v>
      </c>
      <c r="P112" s="6"/>
      <c r="Q112" s="6"/>
      <c r="R112" s="2" t="str">
        <f>N92</f>
        <v>Kyle Messer</v>
      </c>
      <c r="S112" s="2" t="str">
        <f>P92</f>
        <v>MF</v>
      </c>
      <c r="T112" s="6"/>
      <c r="U112" s="6"/>
      <c r="V112" s="6"/>
      <c r="X112" s="25" t="str">
        <f>A114</f>
        <v>ROUND 5</v>
      </c>
      <c r="Y112" s="25">
        <f>D85</f>
        <v>119</v>
      </c>
      <c r="Z112" s="25">
        <f t="shared" si="50"/>
        <v>353</v>
      </c>
      <c r="AA112" s="25" t="str">
        <f t="shared" si="50"/>
        <v>Jose Parsons</v>
      </c>
      <c r="AB112" s="25" t="str">
        <f t="shared" si="50"/>
        <v>LV</v>
      </c>
      <c r="AC112" s="25" t="str">
        <f t="shared" si="51"/>
        <v>Jake Limings</v>
      </c>
      <c r="AD112" s="25" t="str">
        <f t="shared" si="51"/>
        <v>HI</v>
      </c>
    </row>
    <row r="113" spans="1:30" ht="16.5" customHeight="1">
      <c r="A113" s="15"/>
      <c r="K113" s="3"/>
      <c r="X113" s="25" t="str">
        <f>L114</f>
        <v>ROUND 5</v>
      </c>
      <c r="Y113" s="25">
        <f>D85</f>
        <v>119</v>
      </c>
      <c r="Z113" s="25">
        <f aca="true" t="shared" si="52" ref="Z113:AB115">M115</f>
        <v>350</v>
      </c>
      <c r="AA113" s="25" t="str">
        <f t="shared" si="52"/>
        <v>Jacob Eader</v>
      </c>
      <c r="AB113" s="25" t="str">
        <f t="shared" si="52"/>
        <v>WM</v>
      </c>
      <c r="AC113" s="25" t="str">
        <f aca="true" t="shared" si="53" ref="AC113:AD115">R115</f>
        <v>BYE</v>
      </c>
      <c r="AD113" s="25">
        <f t="shared" si="53"/>
        <v>0</v>
      </c>
    </row>
    <row r="114" spans="1:30" ht="16.5" customHeight="1">
      <c r="A114" s="16" t="s">
        <v>48</v>
      </c>
      <c r="B114" s="23" t="s">
        <v>30</v>
      </c>
      <c r="C114" s="7" t="s">
        <v>4</v>
      </c>
      <c r="D114" s="7" t="s">
        <v>3</v>
      </c>
      <c r="E114" s="7" t="s">
        <v>8</v>
      </c>
      <c r="F114" s="7" t="s">
        <v>9</v>
      </c>
      <c r="G114" s="7" t="s">
        <v>4</v>
      </c>
      <c r="H114" s="7" t="s">
        <v>3</v>
      </c>
      <c r="I114" s="7" t="s">
        <v>8</v>
      </c>
      <c r="J114" s="7" t="s">
        <v>9</v>
      </c>
      <c r="K114" s="19" t="s">
        <v>32</v>
      </c>
      <c r="L114" s="7" t="s">
        <v>48</v>
      </c>
      <c r="M114" s="23" t="s">
        <v>30</v>
      </c>
      <c r="N114" s="7" t="s">
        <v>4</v>
      </c>
      <c r="O114" s="7" t="s">
        <v>3</v>
      </c>
      <c r="P114" s="7" t="s">
        <v>8</v>
      </c>
      <c r="Q114" s="7" t="s">
        <v>9</v>
      </c>
      <c r="R114" s="7" t="s">
        <v>4</v>
      </c>
      <c r="S114" s="7" t="s">
        <v>3</v>
      </c>
      <c r="T114" s="7" t="s">
        <v>8</v>
      </c>
      <c r="U114" s="7" t="s">
        <v>9</v>
      </c>
      <c r="V114" s="7" t="s">
        <v>32</v>
      </c>
      <c r="X114" s="25" t="str">
        <f>L114</f>
        <v>ROUND 5</v>
      </c>
      <c r="Y114" s="25">
        <f>D85</f>
        <v>119</v>
      </c>
      <c r="Z114" s="25">
        <f t="shared" si="52"/>
        <v>352</v>
      </c>
      <c r="AA114" s="25" t="str">
        <f t="shared" si="52"/>
        <v>Trenton Thomas</v>
      </c>
      <c r="AB114" s="25" t="str">
        <f t="shared" si="52"/>
        <v>CC</v>
      </c>
      <c r="AC114" s="25" t="str">
        <f t="shared" si="53"/>
        <v>BYE</v>
      </c>
      <c r="AD114" s="25">
        <f t="shared" si="53"/>
        <v>0</v>
      </c>
    </row>
    <row r="115" spans="1:30" ht="16.5" customHeight="1">
      <c r="A115" s="16" t="s">
        <v>49</v>
      </c>
      <c r="B115" s="24">
        <v>349</v>
      </c>
      <c r="C115" s="2" t="str">
        <f>C88</f>
        <v>Tanner Westlake</v>
      </c>
      <c r="D115" s="2" t="str">
        <f>E88</f>
        <v>STX</v>
      </c>
      <c r="E115" s="6"/>
      <c r="F115" s="6"/>
      <c r="G115" s="2" t="str">
        <f>C90</f>
        <v>BYE</v>
      </c>
      <c r="H115" s="2">
        <f>E90</f>
        <v>0</v>
      </c>
      <c r="I115" s="6"/>
      <c r="J115" s="6"/>
      <c r="K115" s="4"/>
      <c r="L115" s="7" t="s">
        <v>49</v>
      </c>
      <c r="M115" s="24">
        <v>350</v>
      </c>
      <c r="N115" s="2" t="str">
        <f>N88</f>
        <v>Jacob Eader</v>
      </c>
      <c r="O115" s="2" t="str">
        <f>P88</f>
        <v>WM</v>
      </c>
      <c r="P115" s="6"/>
      <c r="Q115" s="6"/>
      <c r="R115" s="2" t="str">
        <f>N90</f>
        <v>BYE</v>
      </c>
      <c r="S115" s="2">
        <f>P90</f>
        <v>0</v>
      </c>
      <c r="T115" s="6"/>
      <c r="U115" s="6"/>
      <c r="V115" s="6"/>
      <c r="X115" s="25" t="str">
        <f>L114</f>
        <v>ROUND 5</v>
      </c>
      <c r="Y115" s="25">
        <f>D85</f>
        <v>119</v>
      </c>
      <c r="Z115" s="25">
        <f t="shared" si="52"/>
        <v>354</v>
      </c>
      <c r="AA115" s="25" t="str">
        <f t="shared" si="52"/>
        <v>Brandon Llewellyn</v>
      </c>
      <c r="AB115" s="25" t="str">
        <f t="shared" si="52"/>
        <v>ST</v>
      </c>
      <c r="AC115" s="25" t="str">
        <f t="shared" si="53"/>
        <v>Kyle Messer</v>
      </c>
      <c r="AD115" s="25" t="str">
        <f t="shared" si="53"/>
        <v>MF</v>
      </c>
    </row>
    <row r="116" spans="1:22" ht="16.5" customHeight="1">
      <c r="A116" s="16" t="s">
        <v>50</v>
      </c>
      <c r="B116" s="24">
        <v>351</v>
      </c>
      <c r="C116" s="2" t="str">
        <f>C89</f>
        <v>Justin Emmons</v>
      </c>
      <c r="D116" s="2" t="str">
        <f>E89</f>
        <v>CW</v>
      </c>
      <c r="E116" s="6"/>
      <c r="F116" s="6"/>
      <c r="G116" s="2" t="str">
        <f>C91</f>
        <v>BYE</v>
      </c>
      <c r="H116" s="2">
        <f>E91</f>
        <v>0</v>
      </c>
      <c r="I116" s="6"/>
      <c r="J116" s="6"/>
      <c r="K116" s="4"/>
      <c r="L116" s="7" t="s">
        <v>50</v>
      </c>
      <c r="M116" s="24">
        <v>352</v>
      </c>
      <c r="N116" s="2" t="str">
        <f>N89</f>
        <v>Trenton Thomas</v>
      </c>
      <c r="O116" s="2" t="str">
        <f>P89</f>
        <v>CC</v>
      </c>
      <c r="P116" s="6"/>
      <c r="Q116" s="6"/>
      <c r="R116" s="2" t="str">
        <f>N91</f>
        <v>BYE</v>
      </c>
      <c r="S116" s="2">
        <f>P91</f>
        <v>0</v>
      </c>
      <c r="T116" s="6"/>
      <c r="U116" s="6"/>
      <c r="V116" s="6"/>
    </row>
    <row r="117" spans="1:22" ht="16.5" customHeight="1">
      <c r="A117" s="16" t="s">
        <v>51</v>
      </c>
      <c r="B117" s="24">
        <v>353</v>
      </c>
      <c r="C117" s="2" t="str">
        <f>C87</f>
        <v>Jose Parsons</v>
      </c>
      <c r="D117" s="2" t="str">
        <f>E87</f>
        <v>LV</v>
      </c>
      <c r="E117" s="6">
        <v>1</v>
      </c>
      <c r="F117" s="6"/>
      <c r="G117" s="2" t="str">
        <f>C92</f>
        <v>Jake Limings</v>
      </c>
      <c r="H117" s="2" t="str">
        <f>E92</f>
        <v>HI</v>
      </c>
      <c r="I117" s="6"/>
      <c r="J117" s="6">
        <v>1</v>
      </c>
      <c r="K117" s="4" t="s">
        <v>366</v>
      </c>
      <c r="L117" s="7" t="s">
        <v>51</v>
      </c>
      <c r="M117" s="24">
        <v>354</v>
      </c>
      <c r="N117" s="2" t="str">
        <f>N87</f>
        <v>Brandon Llewellyn</v>
      </c>
      <c r="O117" s="2" t="str">
        <f>P87</f>
        <v>ST</v>
      </c>
      <c r="P117" s="6">
        <v>1</v>
      </c>
      <c r="Q117" s="6"/>
      <c r="R117" s="2" t="str">
        <f>N92</f>
        <v>Kyle Messer</v>
      </c>
      <c r="S117" s="2" t="str">
        <f>P92</f>
        <v>MF</v>
      </c>
      <c r="T117" s="6"/>
      <c r="U117" s="6">
        <v>1</v>
      </c>
      <c r="V117" s="6" t="s">
        <v>369</v>
      </c>
    </row>
    <row r="118" ht="16.5" customHeight="1">
      <c r="A118" s="8" t="s">
        <v>52</v>
      </c>
    </row>
    <row r="119" spans="1:11" ht="16.5" customHeight="1">
      <c r="A119" s="8" t="s">
        <v>53</v>
      </c>
      <c r="C119" s="8" t="s">
        <v>4</v>
      </c>
      <c r="D119" s="8" t="s">
        <v>3</v>
      </c>
      <c r="G119" s="8" t="s">
        <v>4</v>
      </c>
      <c r="H119" s="8" t="s">
        <v>3</v>
      </c>
      <c r="K119" s="8" t="s">
        <v>32</v>
      </c>
    </row>
    <row r="120" spans="3:11" ht="16.5" customHeight="1">
      <c r="C120" s="27" t="s">
        <v>88</v>
      </c>
      <c r="D120" s="28">
        <v>11</v>
      </c>
      <c r="E120" s="28" t="s">
        <v>72</v>
      </c>
      <c r="G120" s="39" t="s">
        <v>87</v>
      </c>
      <c r="H120" s="40">
        <v>10</v>
      </c>
      <c r="I120" s="40" t="s">
        <v>61</v>
      </c>
      <c r="K120" s="2" t="s">
        <v>398</v>
      </c>
    </row>
    <row r="121" spans="1:11" ht="16.5" customHeight="1">
      <c r="A121" s="8" t="s">
        <v>54</v>
      </c>
      <c r="C121" s="8" t="s">
        <v>4</v>
      </c>
      <c r="D121" s="8" t="s">
        <v>3</v>
      </c>
      <c r="G121" s="8" t="s">
        <v>4</v>
      </c>
      <c r="H121" s="8" t="s">
        <v>3</v>
      </c>
      <c r="K121" s="8" t="s">
        <v>32</v>
      </c>
    </row>
    <row r="122" spans="3:11" ht="16.5" customHeight="1">
      <c r="C122" s="39" t="s">
        <v>92</v>
      </c>
      <c r="D122" s="40">
        <v>10</v>
      </c>
      <c r="E122" s="40" t="s">
        <v>18</v>
      </c>
      <c r="G122" s="27" t="s">
        <v>89</v>
      </c>
      <c r="H122" s="28">
        <v>11</v>
      </c>
      <c r="I122" s="28" t="s">
        <v>58</v>
      </c>
      <c r="K122" s="2" t="s">
        <v>399</v>
      </c>
    </row>
    <row r="123" spans="1:11" ht="16.5" customHeight="1">
      <c r="A123" s="8" t="s">
        <v>55</v>
      </c>
      <c r="C123" s="8" t="s">
        <v>4</v>
      </c>
      <c r="D123" s="8" t="s">
        <v>3</v>
      </c>
      <c r="G123" s="8" t="s">
        <v>4</v>
      </c>
      <c r="H123" s="8" t="s">
        <v>3</v>
      </c>
      <c r="K123" s="8" t="s">
        <v>32</v>
      </c>
    </row>
    <row r="124" spans="3:11" ht="16.5" customHeight="1">
      <c r="C124" s="39" t="s">
        <v>90</v>
      </c>
      <c r="D124" s="40">
        <v>9</v>
      </c>
      <c r="E124" s="40" t="s">
        <v>59</v>
      </c>
      <c r="G124" s="27" t="s">
        <v>91</v>
      </c>
      <c r="H124" s="28">
        <v>11</v>
      </c>
      <c r="I124" s="28" t="s">
        <v>65</v>
      </c>
      <c r="K124" s="2" t="s">
        <v>400</v>
      </c>
    </row>
    <row r="125" spans="1:11" ht="16.5" customHeight="1">
      <c r="A125" s="8" t="s">
        <v>56</v>
      </c>
      <c r="C125" s="8" t="s">
        <v>4</v>
      </c>
      <c r="D125" s="8" t="s">
        <v>3</v>
      </c>
      <c r="G125" s="8" t="s">
        <v>4</v>
      </c>
      <c r="H125" s="8" t="s">
        <v>3</v>
      </c>
      <c r="K125" s="8" t="s">
        <v>32</v>
      </c>
    </row>
    <row r="126" spans="3:11" ht="16.5" customHeight="1">
      <c r="C126" s="27" t="s">
        <v>94</v>
      </c>
      <c r="D126" s="28">
        <v>9</v>
      </c>
      <c r="E126" s="28" t="s">
        <v>95</v>
      </c>
      <c r="G126" s="39" t="s">
        <v>93</v>
      </c>
      <c r="H126" s="40">
        <v>9</v>
      </c>
      <c r="I126" s="40" t="s">
        <v>15</v>
      </c>
      <c r="K126" s="2" t="s">
        <v>280</v>
      </c>
    </row>
    <row r="127" spans="1:30" ht="16.5" customHeight="1">
      <c r="A127" s="8" t="s">
        <v>0</v>
      </c>
      <c r="D127" s="25">
        <v>125</v>
      </c>
      <c r="X127" s="25" t="s">
        <v>1</v>
      </c>
      <c r="Y127" s="25" t="s">
        <v>2</v>
      </c>
      <c r="Z127" s="26" t="s">
        <v>57</v>
      </c>
      <c r="AA127" s="25">
        <v>0</v>
      </c>
      <c r="AB127" s="25" t="s">
        <v>3</v>
      </c>
      <c r="AC127" s="25" t="s">
        <v>4</v>
      </c>
      <c r="AD127" s="25" t="s">
        <v>3</v>
      </c>
    </row>
    <row r="128" spans="1:30" ht="16.5" customHeight="1">
      <c r="A128" s="14" t="s">
        <v>5</v>
      </c>
      <c r="C128" s="10" t="s">
        <v>4</v>
      </c>
      <c r="D128" s="14" t="s">
        <v>6</v>
      </c>
      <c r="E128" s="14" t="s">
        <v>7</v>
      </c>
      <c r="F128" s="14" t="s">
        <v>8</v>
      </c>
      <c r="G128" s="17" t="s">
        <v>9</v>
      </c>
      <c r="H128" s="14" t="s">
        <v>10</v>
      </c>
      <c r="I128" s="10" t="s">
        <v>11</v>
      </c>
      <c r="J128" s="10" t="s">
        <v>12</v>
      </c>
      <c r="K128" s="18" t="s">
        <v>13</v>
      </c>
      <c r="L128" s="10" t="s">
        <v>5</v>
      </c>
      <c r="N128" s="10" t="s">
        <v>4</v>
      </c>
      <c r="O128" s="20" t="s">
        <v>6</v>
      </c>
      <c r="P128" s="20" t="s">
        <v>7</v>
      </c>
      <c r="Q128" s="20" t="s">
        <v>11</v>
      </c>
      <c r="R128" s="21" t="s">
        <v>12</v>
      </c>
      <c r="S128" s="20" t="s">
        <v>10</v>
      </c>
      <c r="T128" s="20" t="s">
        <v>11</v>
      </c>
      <c r="U128" s="20" t="s">
        <v>12</v>
      </c>
      <c r="V128" s="20" t="s">
        <v>13</v>
      </c>
      <c r="X128" s="12" t="str">
        <f>A136</f>
        <v>ROUND 1</v>
      </c>
      <c r="Y128" s="25">
        <f>D127</f>
        <v>125</v>
      </c>
      <c r="Z128" s="25">
        <f aca="true" t="shared" si="54" ref="Z128:AB129">B137</f>
        <v>19</v>
      </c>
      <c r="AA128" s="25" t="str">
        <f t="shared" si="54"/>
        <v>Brady Hutchins</v>
      </c>
      <c r="AB128" s="25" t="str">
        <f t="shared" si="54"/>
        <v>CW</v>
      </c>
      <c r="AC128" s="25" t="str">
        <f>G137</f>
        <v>Anthony Roberto</v>
      </c>
      <c r="AD128" s="25" t="str">
        <f>H137</f>
        <v>BW</v>
      </c>
    </row>
    <row r="129" spans="1:30" ht="16.5" customHeight="1">
      <c r="A129" s="15" t="s">
        <v>14</v>
      </c>
      <c r="C129" s="29" t="s">
        <v>122</v>
      </c>
      <c r="D129" s="30">
        <v>10</v>
      </c>
      <c r="E129" s="30" t="s">
        <v>18</v>
      </c>
      <c r="F129" s="30">
        <v>33</v>
      </c>
      <c r="G129" s="30">
        <v>4</v>
      </c>
      <c r="H129" s="5">
        <v>1</v>
      </c>
      <c r="I129" s="1">
        <v>4</v>
      </c>
      <c r="J129" s="1">
        <v>0</v>
      </c>
      <c r="K129" s="1">
        <v>1</v>
      </c>
      <c r="L129" s="8" t="s">
        <v>16</v>
      </c>
      <c r="N129" s="29" t="s">
        <v>188</v>
      </c>
      <c r="O129" s="30">
        <v>9</v>
      </c>
      <c r="P129" s="30" t="s">
        <v>72</v>
      </c>
      <c r="Q129" s="30">
        <v>15</v>
      </c>
      <c r="R129" s="30">
        <v>10</v>
      </c>
      <c r="S129" s="6">
        <v>2</v>
      </c>
      <c r="T129" s="6">
        <v>2</v>
      </c>
      <c r="U129" s="6">
        <v>2</v>
      </c>
      <c r="V129" s="6">
        <v>3</v>
      </c>
      <c r="X129" s="25" t="str">
        <f>A136</f>
        <v>ROUND 1</v>
      </c>
      <c r="Y129" s="25">
        <f>D127</f>
        <v>125</v>
      </c>
      <c r="Z129" s="25">
        <f t="shared" si="54"/>
        <v>21</v>
      </c>
      <c r="AA129" s="25" t="str">
        <f t="shared" si="54"/>
        <v>Trevor Meade</v>
      </c>
      <c r="AB129" s="25" t="str">
        <f t="shared" si="54"/>
        <v>HI</v>
      </c>
      <c r="AC129" s="25" t="str">
        <f>G138</f>
        <v>BYE</v>
      </c>
      <c r="AD129" s="25">
        <f>H138</f>
        <v>0</v>
      </c>
    </row>
    <row r="130" spans="1:30" ht="16.5" customHeight="1">
      <c r="A130" s="15" t="s">
        <v>17</v>
      </c>
      <c r="C130" s="31" t="s">
        <v>172</v>
      </c>
      <c r="D130" s="30">
        <v>10</v>
      </c>
      <c r="E130" s="30" t="s">
        <v>78</v>
      </c>
      <c r="F130" s="30">
        <v>3</v>
      </c>
      <c r="G130" s="30">
        <v>14</v>
      </c>
      <c r="H130" s="5"/>
      <c r="I130" s="1">
        <v>3</v>
      </c>
      <c r="J130" s="1">
        <v>1</v>
      </c>
      <c r="K130" s="1">
        <v>2</v>
      </c>
      <c r="L130" s="8" t="s">
        <v>19</v>
      </c>
      <c r="N130" s="29" t="s">
        <v>107</v>
      </c>
      <c r="O130" s="30">
        <v>9</v>
      </c>
      <c r="P130" s="30" t="s">
        <v>101</v>
      </c>
      <c r="Q130" s="30">
        <v>7</v>
      </c>
      <c r="R130" s="30">
        <v>8</v>
      </c>
      <c r="S130" s="6"/>
      <c r="T130" s="6">
        <v>0</v>
      </c>
      <c r="U130" s="6">
        <v>4</v>
      </c>
      <c r="V130" s="6">
        <v>5</v>
      </c>
      <c r="X130" s="25" t="str">
        <f>A136</f>
        <v>ROUND 1</v>
      </c>
      <c r="Y130" s="25">
        <f>D127</f>
        <v>125</v>
      </c>
      <c r="Z130" s="25">
        <f>B139</f>
        <v>23</v>
      </c>
      <c r="AA130" s="25" t="str">
        <f>C133</f>
        <v>Hunter Taylor</v>
      </c>
      <c r="AB130" s="25" t="str">
        <f>E133</f>
        <v>CCX</v>
      </c>
      <c r="AC130" s="25" t="str">
        <f>C134</f>
        <v>Jacob Richards</v>
      </c>
      <c r="AD130" s="25" t="str">
        <f>E134</f>
        <v>TV</v>
      </c>
    </row>
    <row r="131" spans="1:30" ht="16.5" customHeight="1">
      <c r="A131" s="15" t="s">
        <v>20</v>
      </c>
      <c r="C131" s="31" t="s">
        <v>103</v>
      </c>
      <c r="D131" s="30">
        <v>9</v>
      </c>
      <c r="E131" s="30" t="s">
        <v>59</v>
      </c>
      <c r="F131" s="30">
        <v>7</v>
      </c>
      <c r="G131" s="30">
        <v>9</v>
      </c>
      <c r="H131" s="5"/>
      <c r="I131" s="1">
        <v>0</v>
      </c>
      <c r="J131" s="1">
        <v>4</v>
      </c>
      <c r="K131" s="1">
        <v>5</v>
      </c>
      <c r="L131" s="8" t="s">
        <v>21</v>
      </c>
      <c r="N131" s="29" t="s">
        <v>140</v>
      </c>
      <c r="O131" s="30">
        <v>10</v>
      </c>
      <c r="P131" s="30" t="s">
        <v>61</v>
      </c>
      <c r="Q131" s="30">
        <v>7</v>
      </c>
      <c r="R131" s="30">
        <v>9</v>
      </c>
      <c r="S131" s="6"/>
      <c r="T131" s="6">
        <v>3</v>
      </c>
      <c r="U131" s="6">
        <v>1</v>
      </c>
      <c r="V131" s="6">
        <v>2</v>
      </c>
      <c r="X131" s="25" t="str">
        <f>L136</f>
        <v>ROUND 1</v>
      </c>
      <c r="Y131" s="25">
        <f>D127</f>
        <v>125</v>
      </c>
      <c r="Z131" s="25">
        <f aca="true" t="shared" si="55" ref="Z131:AB133">M137</f>
        <v>20</v>
      </c>
      <c r="AA131" s="25" t="str">
        <f t="shared" si="55"/>
        <v>Logan Johnson</v>
      </c>
      <c r="AB131" s="25" t="str">
        <f t="shared" si="55"/>
        <v>LV</v>
      </c>
      <c r="AC131" s="25" t="str">
        <f aca="true" t="shared" si="56" ref="AC131:AD133">R137</f>
        <v>Gage Smith</v>
      </c>
      <c r="AD131" s="25" t="str">
        <f t="shared" si="56"/>
        <v>HIX</v>
      </c>
    </row>
    <row r="132" spans="1:30" ht="16.5" customHeight="1">
      <c r="A132" s="15" t="s">
        <v>22</v>
      </c>
      <c r="C132" s="1" t="s">
        <v>23</v>
      </c>
      <c r="D132" s="1"/>
      <c r="E132" s="1"/>
      <c r="F132" s="1"/>
      <c r="G132" s="22"/>
      <c r="H132" s="5"/>
      <c r="I132" s="1"/>
      <c r="J132" s="1"/>
      <c r="K132" s="1"/>
      <c r="L132" s="8" t="s">
        <v>24</v>
      </c>
      <c r="N132" s="1" t="s">
        <v>23</v>
      </c>
      <c r="O132" s="1"/>
      <c r="P132" s="1"/>
      <c r="Q132" s="1"/>
      <c r="R132" s="22"/>
      <c r="S132" s="6"/>
      <c r="T132" s="6"/>
      <c r="U132" s="6"/>
      <c r="V132" s="6"/>
      <c r="X132" s="25" t="str">
        <f>L136</f>
        <v>ROUND 1</v>
      </c>
      <c r="Y132" s="25">
        <f>D127</f>
        <v>125</v>
      </c>
      <c r="Z132" s="25">
        <f t="shared" si="55"/>
        <v>22</v>
      </c>
      <c r="AA132" s="25" t="str">
        <f t="shared" si="55"/>
        <v>Jake McKitrick</v>
      </c>
      <c r="AB132" s="25" t="str">
        <f t="shared" si="55"/>
        <v>ST</v>
      </c>
      <c r="AC132" s="25" t="str">
        <f t="shared" si="56"/>
        <v>BYE</v>
      </c>
      <c r="AD132" s="25">
        <f t="shared" si="56"/>
        <v>0</v>
      </c>
    </row>
    <row r="133" spans="1:30" ht="16.5" customHeight="1">
      <c r="A133" s="15" t="s">
        <v>25</v>
      </c>
      <c r="C133" s="32" t="s">
        <v>203</v>
      </c>
      <c r="D133" s="30">
        <v>9</v>
      </c>
      <c r="E133" s="33" t="s">
        <v>86</v>
      </c>
      <c r="F133" s="30">
        <v>2</v>
      </c>
      <c r="G133" s="30">
        <v>12</v>
      </c>
      <c r="H133" s="5"/>
      <c r="I133" s="1">
        <v>1</v>
      </c>
      <c r="J133" s="1">
        <v>3</v>
      </c>
      <c r="K133" s="1">
        <v>4</v>
      </c>
      <c r="L133" s="8" t="s">
        <v>26</v>
      </c>
      <c r="N133" s="31" t="s">
        <v>133</v>
      </c>
      <c r="O133" s="30">
        <v>10</v>
      </c>
      <c r="P133" s="30" t="s">
        <v>65</v>
      </c>
      <c r="Q133" s="30">
        <v>9</v>
      </c>
      <c r="R133" s="30">
        <v>15</v>
      </c>
      <c r="S133" s="6"/>
      <c r="T133" s="6">
        <v>1</v>
      </c>
      <c r="U133" s="6">
        <v>3</v>
      </c>
      <c r="V133" s="6">
        <v>4</v>
      </c>
      <c r="X133" s="25" t="str">
        <f>L136</f>
        <v>ROUND 1</v>
      </c>
      <c r="Y133" s="25">
        <f>D127</f>
        <v>125</v>
      </c>
      <c r="Z133" s="25">
        <f t="shared" si="55"/>
        <v>24</v>
      </c>
      <c r="AA133" s="25" t="str">
        <f t="shared" si="55"/>
        <v>Kyle Farris</v>
      </c>
      <c r="AB133" s="25" t="str">
        <f t="shared" si="55"/>
        <v>CC</v>
      </c>
      <c r="AC133" s="25" t="str">
        <f t="shared" si="56"/>
        <v>Noah Holter</v>
      </c>
      <c r="AD133" s="25" t="str">
        <f t="shared" si="56"/>
        <v>WM</v>
      </c>
    </row>
    <row r="134" spans="1:30" ht="16.5" customHeight="1">
      <c r="A134" s="15" t="s">
        <v>27</v>
      </c>
      <c r="C134" s="29" t="s">
        <v>109</v>
      </c>
      <c r="D134" s="30">
        <v>10</v>
      </c>
      <c r="E134" s="30" t="s">
        <v>63</v>
      </c>
      <c r="F134" s="30">
        <v>4</v>
      </c>
      <c r="G134" s="30">
        <v>3</v>
      </c>
      <c r="H134" s="5">
        <v>4</v>
      </c>
      <c r="I134" s="1">
        <v>2</v>
      </c>
      <c r="J134" s="1">
        <v>2</v>
      </c>
      <c r="K134" s="1">
        <v>3</v>
      </c>
      <c r="L134" s="8" t="s">
        <v>28</v>
      </c>
      <c r="N134" s="29" t="s">
        <v>151</v>
      </c>
      <c r="O134" s="30">
        <v>10</v>
      </c>
      <c r="P134" s="30" t="s">
        <v>15</v>
      </c>
      <c r="Q134" s="30">
        <v>17</v>
      </c>
      <c r="R134" s="30">
        <v>12</v>
      </c>
      <c r="S134" s="6">
        <v>3</v>
      </c>
      <c r="T134" s="6">
        <v>4</v>
      </c>
      <c r="U134" s="6">
        <v>0</v>
      </c>
      <c r="V134" s="6">
        <v>1</v>
      </c>
      <c r="X134" s="25" t="str">
        <f>A141</f>
        <v>ROUND 2</v>
      </c>
      <c r="Y134" s="25">
        <f>D127</f>
        <v>125</v>
      </c>
      <c r="Z134" s="25">
        <f aca="true" t="shared" si="57" ref="Z134:AB136">B142</f>
        <v>103</v>
      </c>
      <c r="AA134" s="25" t="str">
        <f t="shared" si="57"/>
        <v>Brady Hutchins</v>
      </c>
      <c r="AB134" s="25" t="str">
        <f t="shared" si="57"/>
        <v>CW</v>
      </c>
      <c r="AC134" s="25" t="str">
        <f aca="true" t="shared" si="58" ref="AC134:AD136">G142</f>
        <v>Trevor Meade</v>
      </c>
      <c r="AD134" s="25" t="str">
        <f t="shared" si="58"/>
        <v>HI</v>
      </c>
    </row>
    <row r="135" spans="1:30" ht="16.5" customHeight="1">
      <c r="A135" s="15"/>
      <c r="K135" s="3"/>
      <c r="X135" s="25" t="str">
        <f>A141</f>
        <v>ROUND 2</v>
      </c>
      <c r="Y135" s="25">
        <f>D127</f>
        <v>125</v>
      </c>
      <c r="Z135" s="25">
        <f t="shared" si="57"/>
        <v>105</v>
      </c>
      <c r="AA135" s="25" t="str">
        <f t="shared" si="57"/>
        <v>BYE</v>
      </c>
      <c r="AB135" s="25">
        <f t="shared" si="57"/>
        <v>0</v>
      </c>
      <c r="AC135" s="25" t="str">
        <f t="shared" si="58"/>
        <v>Hunter Taylor</v>
      </c>
      <c r="AD135" s="25" t="str">
        <f t="shared" si="58"/>
        <v>CCX</v>
      </c>
    </row>
    <row r="136" spans="1:30" ht="16.5" customHeight="1">
      <c r="A136" s="16" t="s">
        <v>29</v>
      </c>
      <c r="B136" s="23" t="s">
        <v>30</v>
      </c>
      <c r="C136" s="7" t="s">
        <v>4</v>
      </c>
      <c r="D136" s="7" t="s">
        <v>3</v>
      </c>
      <c r="E136" s="7" t="s">
        <v>31</v>
      </c>
      <c r="F136" s="7" t="s">
        <v>9</v>
      </c>
      <c r="G136" s="7" t="s">
        <v>4</v>
      </c>
      <c r="H136" s="7" t="s">
        <v>3</v>
      </c>
      <c r="I136" s="7" t="s">
        <v>8</v>
      </c>
      <c r="J136" s="7" t="s">
        <v>9</v>
      </c>
      <c r="K136" s="19"/>
      <c r="L136" s="7" t="s">
        <v>29</v>
      </c>
      <c r="M136" s="23" t="s">
        <v>30</v>
      </c>
      <c r="N136" s="7" t="s">
        <v>4</v>
      </c>
      <c r="O136" s="7" t="s">
        <v>3</v>
      </c>
      <c r="P136" s="7" t="s">
        <v>31</v>
      </c>
      <c r="Q136" s="7" t="s">
        <v>9</v>
      </c>
      <c r="R136" s="7" t="s">
        <v>4</v>
      </c>
      <c r="S136" s="7" t="s">
        <v>3</v>
      </c>
      <c r="T136" s="7" t="s">
        <v>8</v>
      </c>
      <c r="U136" s="7" t="s">
        <v>9</v>
      </c>
      <c r="V136" s="7" t="s">
        <v>32</v>
      </c>
      <c r="X136" s="25" t="str">
        <f>A141</f>
        <v>ROUND 2</v>
      </c>
      <c r="Y136" s="25">
        <f>D127</f>
        <v>125</v>
      </c>
      <c r="Z136" s="25">
        <f t="shared" si="57"/>
        <v>107</v>
      </c>
      <c r="AA136" s="25" t="str">
        <f t="shared" si="57"/>
        <v>Anthony Roberto</v>
      </c>
      <c r="AB136" s="25" t="str">
        <f t="shared" si="57"/>
        <v>BW</v>
      </c>
      <c r="AC136" s="25" t="str">
        <f t="shared" si="58"/>
        <v>Jacob Richards</v>
      </c>
      <c r="AD136" s="25" t="str">
        <f t="shared" si="58"/>
        <v>TV</v>
      </c>
    </row>
    <row r="137" spans="1:30" ht="16.5" customHeight="1">
      <c r="A137" s="16" t="s">
        <v>33</v>
      </c>
      <c r="B137" s="24">
        <v>19</v>
      </c>
      <c r="C137" s="2" t="str">
        <f>C129</f>
        <v>Brady Hutchins</v>
      </c>
      <c r="D137" s="2" t="str">
        <f>E129</f>
        <v>CW</v>
      </c>
      <c r="E137" s="6">
        <v>1</v>
      </c>
      <c r="F137" s="6"/>
      <c r="G137" s="2" t="str">
        <f>C130</f>
        <v>Anthony Roberto</v>
      </c>
      <c r="H137" s="2" t="str">
        <f>E130</f>
        <v>BW</v>
      </c>
      <c r="I137" s="6"/>
      <c r="J137" s="6">
        <v>1</v>
      </c>
      <c r="K137" s="4" t="s">
        <v>208</v>
      </c>
      <c r="L137" s="7" t="s">
        <v>33</v>
      </c>
      <c r="M137" s="24">
        <v>20</v>
      </c>
      <c r="N137" s="2" t="str">
        <f>N129</f>
        <v>Logan Johnson</v>
      </c>
      <c r="O137" s="2" t="str">
        <f>P129</f>
        <v>LV</v>
      </c>
      <c r="P137" s="6">
        <v>1</v>
      </c>
      <c r="Q137" s="6"/>
      <c r="R137" s="2" t="str">
        <f>N130</f>
        <v>Gage Smith</v>
      </c>
      <c r="S137" s="2" t="str">
        <f>P130</f>
        <v>HIX</v>
      </c>
      <c r="T137" s="6"/>
      <c r="U137" s="6">
        <v>1</v>
      </c>
      <c r="V137" s="6" t="s">
        <v>211</v>
      </c>
      <c r="X137" s="25" t="str">
        <f>L141</f>
        <v>ROUND 2</v>
      </c>
      <c r="Y137" s="25">
        <f>D127</f>
        <v>125</v>
      </c>
      <c r="Z137" s="25">
        <f aca="true" t="shared" si="59" ref="Z137:AB139">M142</f>
        <v>104</v>
      </c>
      <c r="AA137" s="25" t="str">
        <f t="shared" si="59"/>
        <v>Logan Johnson</v>
      </c>
      <c r="AB137" s="25" t="str">
        <f t="shared" si="59"/>
        <v>LV</v>
      </c>
      <c r="AC137" s="25" t="str">
        <f aca="true" t="shared" si="60" ref="AC137:AD139">R142</f>
        <v>Jake McKitrick</v>
      </c>
      <c r="AD137" s="25" t="str">
        <f t="shared" si="60"/>
        <v>ST</v>
      </c>
    </row>
    <row r="138" spans="1:30" ht="16.5" customHeight="1">
      <c r="A138" s="16" t="s">
        <v>34</v>
      </c>
      <c r="B138" s="24">
        <v>21</v>
      </c>
      <c r="C138" s="2" t="str">
        <f>C131</f>
        <v>Trevor Meade</v>
      </c>
      <c r="D138" s="2" t="str">
        <f>E131</f>
        <v>HI</v>
      </c>
      <c r="E138" s="6"/>
      <c r="F138" s="6"/>
      <c r="G138" s="2" t="str">
        <f>C132</f>
        <v>BYE</v>
      </c>
      <c r="H138" s="2">
        <f>E132</f>
        <v>0</v>
      </c>
      <c r="I138" s="6"/>
      <c r="J138" s="6"/>
      <c r="K138" s="4"/>
      <c r="L138" s="7" t="s">
        <v>34</v>
      </c>
      <c r="M138" s="24">
        <v>22</v>
      </c>
      <c r="N138" s="2" t="str">
        <f>N131</f>
        <v>Jake McKitrick</v>
      </c>
      <c r="O138" s="2" t="str">
        <f>P131</f>
        <v>ST</v>
      </c>
      <c r="P138" s="6"/>
      <c r="Q138" s="6"/>
      <c r="R138" s="2" t="str">
        <f>N132</f>
        <v>BYE</v>
      </c>
      <c r="S138" s="2">
        <f>P132</f>
        <v>0</v>
      </c>
      <c r="T138" s="6"/>
      <c r="U138" s="6"/>
      <c r="V138" s="6"/>
      <c r="X138" s="25" t="str">
        <f>L141</f>
        <v>ROUND 2</v>
      </c>
      <c r="Y138" s="25">
        <f>D127</f>
        <v>125</v>
      </c>
      <c r="Z138" s="25">
        <f t="shared" si="59"/>
        <v>106</v>
      </c>
      <c r="AA138" s="25" t="str">
        <f t="shared" si="59"/>
        <v>BYE</v>
      </c>
      <c r="AB138" s="25">
        <f t="shared" si="59"/>
        <v>0</v>
      </c>
      <c r="AC138" s="25" t="str">
        <f t="shared" si="60"/>
        <v>Kyle Farris</v>
      </c>
      <c r="AD138" s="25" t="str">
        <f t="shared" si="60"/>
        <v>CC</v>
      </c>
    </row>
    <row r="139" spans="1:30" ht="16.5" customHeight="1">
      <c r="A139" s="16" t="s">
        <v>35</v>
      </c>
      <c r="B139" s="24">
        <v>23</v>
      </c>
      <c r="C139" s="2" t="str">
        <f>C133</f>
        <v>Hunter Taylor</v>
      </c>
      <c r="D139" s="2" t="str">
        <f>E133</f>
        <v>CCX</v>
      </c>
      <c r="E139" s="6"/>
      <c r="F139" s="6">
        <v>1</v>
      </c>
      <c r="G139" s="2" t="str">
        <f>C134</f>
        <v>Jacob Richards</v>
      </c>
      <c r="H139" s="2" t="str">
        <f>E134</f>
        <v>TV</v>
      </c>
      <c r="I139" s="6">
        <v>1</v>
      </c>
      <c r="J139" s="6"/>
      <c r="K139" s="4" t="s">
        <v>207</v>
      </c>
      <c r="L139" s="7" t="s">
        <v>35</v>
      </c>
      <c r="M139" s="24">
        <v>24</v>
      </c>
      <c r="N139" s="2" t="str">
        <f>N133</f>
        <v>Kyle Farris</v>
      </c>
      <c r="O139" s="2" t="str">
        <f>P133</f>
        <v>CC</v>
      </c>
      <c r="P139" s="6"/>
      <c r="Q139" s="6">
        <v>1</v>
      </c>
      <c r="R139" s="2" t="str">
        <f>N134</f>
        <v>Noah Holter</v>
      </c>
      <c r="S139" s="2" t="str">
        <f>P134</f>
        <v>WM</v>
      </c>
      <c r="T139" s="6">
        <v>1</v>
      </c>
      <c r="U139" s="6"/>
      <c r="V139" s="6" t="s">
        <v>218</v>
      </c>
      <c r="X139" s="25" t="str">
        <f>L141</f>
        <v>ROUND 2</v>
      </c>
      <c r="Y139" s="25">
        <f>D127</f>
        <v>125</v>
      </c>
      <c r="Z139" s="25">
        <f t="shared" si="59"/>
        <v>108</v>
      </c>
      <c r="AA139" s="25" t="str">
        <f t="shared" si="59"/>
        <v>Gage Smith</v>
      </c>
      <c r="AB139" s="25" t="str">
        <f t="shared" si="59"/>
        <v>HIX</v>
      </c>
      <c r="AC139" s="25" t="str">
        <f t="shared" si="60"/>
        <v>Noah Holter</v>
      </c>
      <c r="AD139" s="25" t="str">
        <f t="shared" si="60"/>
        <v>WM</v>
      </c>
    </row>
    <row r="140" spans="1:30" ht="16.5" customHeight="1">
      <c r="A140" s="15"/>
      <c r="K140" s="3"/>
      <c r="X140" s="25" t="str">
        <f>A146</f>
        <v>ROUND 3</v>
      </c>
      <c r="Y140" s="25">
        <f>D127</f>
        <v>125</v>
      </c>
      <c r="Z140" s="25">
        <f aca="true" t="shared" si="61" ref="Z140:AB142">B147</f>
        <v>187</v>
      </c>
      <c r="AA140" s="25" t="str">
        <f t="shared" si="61"/>
        <v>Brady Hutchins</v>
      </c>
      <c r="AB140" s="25" t="str">
        <f t="shared" si="61"/>
        <v>CW</v>
      </c>
      <c r="AC140" s="25" t="str">
        <f aca="true" t="shared" si="62" ref="AC140:AD142">G147</f>
        <v>BYE</v>
      </c>
      <c r="AD140" s="25">
        <f t="shared" si="62"/>
        <v>0</v>
      </c>
    </row>
    <row r="141" spans="1:30" ht="16.5" customHeight="1">
      <c r="A141" s="16" t="s">
        <v>36</v>
      </c>
      <c r="B141" s="23" t="s">
        <v>30</v>
      </c>
      <c r="C141" s="7" t="s">
        <v>4</v>
      </c>
      <c r="D141" s="7" t="s">
        <v>3</v>
      </c>
      <c r="E141" s="7" t="s">
        <v>8</v>
      </c>
      <c r="F141" s="7" t="s">
        <v>9</v>
      </c>
      <c r="G141" s="7" t="s">
        <v>4</v>
      </c>
      <c r="H141" s="7" t="s">
        <v>3</v>
      </c>
      <c r="I141" s="7" t="s">
        <v>8</v>
      </c>
      <c r="J141" s="7" t="s">
        <v>9</v>
      </c>
      <c r="K141" s="19" t="s">
        <v>32</v>
      </c>
      <c r="L141" s="7" t="s">
        <v>36</v>
      </c>
      <c r="M141" s="23" t="s">
        <v>30</v>
      </c>
      <c r="N141" s="7" t="s">
        <v>4</v>
      </c>
      <c r="O141" s="7" t="s">
        <v>3</v>
      </c>
      <c r="P141" s="7" t="s">
        <v>8</v>
      </c>
      <c r="Q141" s="7" t="s">
        <v>9</v>
      </c>
      <c r="R141" s="7" t="s">
        <v>4</v>
      </c>
      <c r="S141" s="7" t="s">
        <v>3</v>
      </c>
      <c r="T141" s="7" t="s">
        <v>8</v>
      </c>
      <c r="U141" s="7" t="s">
        <v>9</v>
      </c>
      <c r="V141" s="7" t="s">
        <v>32</v>
      </c>
      <c r="X141" s="25" t="str">
        <f>A146</f>
        <v>ROUND 3</v>
      </c>
      <c r="Y141" s="25">
        <f>D127</f>
        <v>125</v>
      </c>
      <c r="Z141" s="25">
        <f t="shared" si="61"/>
        <v>189</v>
      </c>
      <c r="AA141" s="25" t="str">
        <f t="shared" si="61"/>
        <v>Anthony Roberto</v>
      </c>
      <c r="AB141" s="25" t="str">
        <f t="shared" si="61"/>
        <v>BW</v>
      </c>
      <c r="AC141" s="25" t="str">
        <f t="shared" si="62"/>
        <v>Hunter Taylor</v>
      </c>
      <c r="AD141" s="25" t="str">
        <f t="shared" si="62"/>
        <v>CCX</v>
      </c>
    </row>
    <row r="142" spans="1:30" ht="16.5" customHeight="1">
      <c r="A142" s="16" t="s">
        <v>37</v>
      </c>
      <c r="B142" s="24">
        <v>103</v>
      </c>
      <c r="C142" s="2" t="str">
        <f>C129</f>
        <v>Brady Hutchins</v>
      </c>
      <c r="D142" s="2" t="str">
        <f>E129</f>
        <v>CW</v>
      </c>
      <c r="E142" s="6">
        <v>1</v>
      </c>
      <c r="F142" s="6"/>
      <c r="G142" s="2" t="str">
        <f>C131</f>
        <v>Trevor Meade</v>
      </c>
      <c r="H142" s="2" t="str">
        <f>E131</f>
        <v>HI</v>
      </c>
      <c r="I142" s="6"/>
      <c r="J142" s="6">
        <v>1</v>
      </c>
      <c r="K142" s="4" t="s">
        <v>251</v>
      </c>
      <c r="L142" s="7" t="s">
        <v>37</v>
      </c>
      <c r="M142" s="24">
        <v>104</v>
      </c>
      <c r="N142" s="2" t="str">
        <f>N129</f>
        <v>Logan Johnson</v>
      </c>
      <c r="O142" s="2" t="str">
        <f>P129</f>
        <v>LV</v>
      </c>
      <c r="P142" s="6"/>
      <c r="Q142" s="6">
        <v>1</v>
      </c>
      <c r="R142" s="2" t="str">
        <f>N131</f>
        <v>Jake McKitrick</v>
      </c>
      <c r="S142" s="2" t="str">
        <f>P131</f>
        <v>ST</v>
      </c>
      <c r="T142" s="6">
        <v>1</v>
      </c>
      <c r="U142" s="6"/>
      <c r="V142" s="6" t="s">
        <v>263</v>
      </c>
      <c r="X142" s="25" t="str">
        <f>A146</f>
        <v>ROUND 3</v>
      </c>
      <c r="Y142" s="25">
        <f>D127</f>
        <v>125</v>
      </c>
      <c r="Z142" s="25">
        <f t="shared" si="61"/>
        <v>191</v>
      </c>
      <c r="AA142" s="25" t="str">
        <f t="shared" si="61"/>
        <v>Trevor Meade</v>
      </c>
      <c r="AB142" s="25" t="str">
        <f t="shared" si="61"/>
        <v>HI</v>
      </c>
      <c r="AC142" s="25" t="str">
        <f t="shared" si="62"/>
        <v>Jacob Richards</v>
      </c>
      <c r="AD142" s="25" t="str">
        <f t="shared" si="62"/>
        <v>TV</v>
      </c>
    </row>
    <row r="143" spans="1:30" ht="16.5" customHeight="1">
      <c r="A143" s="16" t="s">
        <v>38</v>
      </c>
      <c r="B143" s="24">
        <v>105</v>
      </c>
      <c r="C143" s="2" t="str">
        <f>C132</f>
        <v>BYE</v>
      </c>
      <c r="D143" s="2">
        <f>E132</f>
        <v>0</v>
      </c>
      <c r="E143" s="6"/>
      <c r="F143" s="6"/>
      <c r="G143" s="2" t="str">
        <f>C133</f>
        <v>Hunter Taylor</v>
      </c>
      <c r="H143" s="2" t="str">
        <f>E133</f>
        <v>CCX</v>
      </c>
      <c r="I143" s="6"/>
      <c r="J143" s="6"/>
      <c r="K143" s="4"/>
      <c r="L143" s="7" t="s">
        <v>38</v>
      </c>
      <c r="M143" s="24">
        <v>106</v>
      </c>
      <c r="N143" s="2" t="str">
        <f>N132</f>
        <v>BYE</v>
      </c>
      <c r="O143" s="2">
        <f>P132</f>
        <v>0</v>
      </c>
      <c r="P143" s="6"/>
      <c r="Q143" s="6"/>
      <c r="R143" s="2" t="str">
        <f>N133</f>
        <v>Kyle Farris</v>
      </c>
      <c r="S143" s="2" t="str">
        <f>P133</f>
        <v>CC</v>
      </c>
      <c r="T143" s="6"/>
      <c r="U143" s="6"/>
      <c r="V143" s="6"/>
      <c r="X143" s="25" t="str">
        <f>L146</f>
        <v>ROUND 3</v>
      </c>
      <c r="Y143" s="25">
        <f>D127</f>
        <v>125</v>
      </c>
      <c r="Z143" s="25">
        <f aca="true" t="shared" si="63" ref="Z143:AB145">M147</f>
        <v>188</v>
      </c>
      <c r="AA143" s="25" t="str">
        <f t="shared" si="63"/>
        <v>Logan Johnson</v>
      </c>
      <c r="AB143" s="25" t="str">
        <f t="shared" si="63"/>
        <v>LV</v>
      </c>
      <c r="AC143" s="25" t="str">
        <f>R147</f>
        <v>BYE</v>
      </c>
      <c r="AD143" s="25">
        <f>S147</f>
        <v>0</v>
      </c>
    </row>
    <row r="144" spans="1:30" ht="16.5" customHeight="1">
      <c r="A144" s="16" t="s">
        <v>39</v>
      </c>
      <c r="B144" s="24">
        <v>107</v>
      </c>
      <c r="C144" s="2" t="str">
        <f>C130</f>
        <v>Anthony Roberto</v>
      </c>
      <c r="D144" s="2" t="str">
        <f>E130</f>
        <v>BW</v>
      </c>
      <c r="E144" s="6">
        <v>1</v>
      </c>
      <c r="F144" s="6"/>
      <c r="G144" s="2" t="str">
        <f>C134</f>
        <v>Jacob Richards</v>
      </c>
      <c r="H144" s="2" t="str">
        <f>E134</f>
        <v>TV</v>
      </c>
      <c r="I144" s="6"/>
      <c r="J144" s="6">
        <v>1</v>
      </c>
      <c r="K144" s="4" t="s">
        <v>262</v>
      </c>
      <c r="L144" s="7" t="s">
        <v>39</v>
      </c>
      <c r="M144" s="24">
        <v>108</v>
      </c>
      <c r="N144" s="2" t="str">
        <f>N130</f>
        <v>Gage Smith</v>
      </c>
      <c r="O144" s="2" t="str">
        <f>P130</f>
        <v>HIX</v>
      </c>
      <c r="P144" s="6"/>
      <c r="Q144" s="6">
        <v>1</v>
      </c>
      <c r="R144" s="2" t="str">
        <f>N134</f>
        <v>Noah Holter</v>
      </c>
      <c r="S144" s="2" t="str">
        <f>P134</f>
        <v>WM</v>
      </c>
      <c r="T144" s="6">
        <v>1</v>
      </c>
      <c r="U144" s="6"/>
      <c r="V144" s="6" t="s">
        <v>208</v>
      </c>
      <c r="X144" s="25" t="str">
        <f>L146</f>
        <v>ROUND 3</v>
      </c>
      <c r="Y144" s="25">
        <f>D127</f>
        <v>125</v>
      </c>
      <c r="Z144" s="25">
        <f t="shared" si="63"/>
        <v>190</v>
      </c>
      <c r="AA144" s="25" t="str">
        <f t="shared" si="63"/>
        <v>Gage Smith</v>
      </c>
      <c r="AB144" s="25" t="str">
        <f t="shared" si="63"/>
        <v>HIX</v>
      </c>
      <c r="AC144" s="25" t="str">
        <f>R148</f>
        <v>Kyle Farris</v>
      </c>
      <c r="AD144" s="25" t="str">
        <f>S148</f>
        <v>CC</v>
      </c>
    </row>
    <row r="145" spans="1:30" ht="16.5" customHeight="1">
      <c r="A145" s="15"/>
      <c r="K145" s="3"/>
      <c r="X145" s="25" t="str">
        <f>L146</f>
        <v>ROUND 3</v>
      </c>
      <c r="Y145" s="25">
        <f>D127</f>
        <v>125</v>
      </c>
      <c r="Z145" s="25">
        <f t="shared" si="63"/>
        <v>192</v>
      </c>
      <c r="AA145" s="25" t="str">
        <f t="shared" si="63"/>
        <v>Jake McKitrick</v>
      </c>
      <c r="AB145" s="25" t="str">
        <f t="shared" si="63"/>
        <v>ST</v>
      </c>
      <c r="AC145" s="25" t="str">
        <f>R149</f>
        <v>Noah Holter</v>
      </c>
      <c r="AD145" s="25" t="str">
        <f>S144</f>
        <v>WM</v>
      </c>
    </row>
    <row r="146" spans="1:30" ht="16.5" customHeight="1">
      <c r="A146" s="16" t="s">
        <v>40</v>
      </c>
      <c r="B146" s="23" t="s">
        <v>30</v>
      </c>
      <c r="C146" s="7" t="s">
        <v>4</v>
      </c>
      <c r="D146" s="7" t="s">
        <v>3</v>
      </c>
      <c r="E146" s="7" t="s">
        <v>8</v>
      </c>
      <c r="F146" s="7" t="s">
        <v>9</v>
      </c>
      <c r="G146" s="7" t="s">
        <v>4</v>
      </c>
      <c r="H146" s="7" t="s">
        <v>3</v>
      </c>
      <c r="I146" s="7" t="s">
        <v>8</v>
      </c>
      <c r="J146" s="7" t="s">
        <v>9</v>
      </c>
      <c r="K146" s="19" t="s">
        <v>32</v>
      </c>
      <c r="L146" s="7" t="s">
        <v>40</v>
      </c>
      <c r="M146" s="23" t="s">
        <v>30</v>
      </c>
      <c r="N146" s="7" t="s">
        <v>4</v>
      </c>
      <c r="O146" s="7" t="s">
        <v>3</v>
      </c>
      <c r="P146" s="7" t="s">
        <v>8</v>
      </c>
      <c r="Q146" s="7" t="s">
        <v>9</v>
      </c>
      <c r="R146" s="7" t="s">
        <v>4</v>
      </c>
      <c r="S146" s="7" t="s">
        <v>3</v>
      </c>
      <c r="T146" s="7" t="s">
        <v>8</v>
      </c>
      <c r="U146" s="7" t="s">
        <v>9</v>
      </c>
      <c r="V146" s="7" t="s">
        <v>32</v>
      </c>
      <c r="X146" s="25" t="str">
        <f>A151</f>
        <v>ROUND 4</v>
      </c>
      <c r="Y146" s="25">
        <f>D127</f>
        <v>125</v>
      </c>
      <c r="Z146" s="25">
        <f aca="true" t="shared" si="64" ref="Z146:AB148">B152</f>
        <v>271</v>
      </c>
      <c r="AA146" s="25" t="str">
        <f t="shared" si="64"/>
        <v>Brady Hutchins</v>
      </c>
      <c r="AB146" s="25" t="str">
        <f t="shared" si="64"/>
        <v>CW</v>
      </c>
      <c r="AC146" s="25" t="str">
        <f aca="true" t="shared" si="65" ref="AC146:AD148">G152</f>
        <v>Hunter Taylor</v>
      </c>
      <c r="AD146" s="25" t="str">
        <f t="shared" si="65"/>
        <v>CCX</v>
      </c>
    </row>
    <row r="147" spans="1:30" ht="16.5" customHeight="1">
      <c r="A147" s="16" t="s">
        <v>41</v>
      </c>
      <c r="B147" s="24">
        <v>187</v>
      </c>
      <c r="C147" s="2" t="str">
        <f>C129</f>
        <v>Brady Hutchins</v>
      </c>
      <c r="D147" s="2" t="str">
        <f>E129</f>
        <v>CW</v>
      </c>
      <c r="E147" s="6"/>
      <c r="F147" s="6"/>
      <c r="G147" s="2" t="str">
        <f>C132</f>
        <v>BYE</v>
      </c>
      <c r="H147" s="2">
        <f>E132</f>
        <v>0</v>
      </c>
      <c r="I147" s="6"/>
      <c r="J147" s="6"/>
      <c r="K147" s="4"/>
      <c r="L147" s="7" t="s">
        <v>41</v>
      </c>
      <c r="M147" s="24">
        <v>188</v>
      </c>
      <c r="N147" s="2" t="str">
        <f>N129</f>
        <v>Logan Johnson</v>
      </c>
      <c r="O147" s="2" t="str">
        <f>P129</f>
        <v>LV</v>
      </c>
      <c r="P147" s="6"/>
      <c r="Q147" s="6"/>
      <c r="R147" s="2" t="str">
        <f>N132</f>
        <v>BYE</v>
      </c>
      <c r="S147" s="2">
        <f>P132</f>
        <v>0</v>
      </c>
      <c r="T147" s="6"/>
      <c r="U147" s="6"/>
      <c r="V147" s="6"/>
      <c r="X147" s="25" t="str">
        <f>A151</f>
        <v>ROUND 4</v>
      </c>
      <c r="Y147" s="25">
        <f>D127</f>
        <v>125</v>
      </c>
      <c r="Z147" s="25">
        <f t="shared" si="64"/>
        <v>273</v>
      </c>
      <c r="AA147" s="25" t="str">
        <f t="shared" si="64"/>
        <v>Anthony Roberto</v>
      </c>
      <c r="AB147" s="25" t="str">
        <f t="shared" si="64"/>
        <v>BW</v>
      </c>
      <c r="AC147" s="25" t="str">
        <f t="shared" si="65"/>
        <v>Trevor Meade</v>
      </c>
      <c r="AD147" s="25" t="str">
        <f t="shared" si="65"/>
        <v>HI</v>
      </c>
    </row>
    <row r="148" spans="1:30" ht="16.5" customHeight="1">
      <c r="A148" s="16" t="s">
        <v>42</v>
      </c>
      <c r="B148" s="24">
        <v>189</v>
      </c>
      <c r="C148" s="2" t="str">
        <f>C130</f>
        <v>Anthony Roberto</v>
      </c>
      <c r="D148" s="2" t="str">
        <f>E130</f>
        <v>BW</v>
      </c>
      <c r="E148" s="6">
        <v>1</v>
      </c>
      <c r="F148" s="6"/>
      <c r="G148" s="2" t="str">
        <f>C133</f>
        <v>Hunter Taylor</v>
      </c>
      <c r="H148" s="2" t="str">
        <f>E133</f>
        <v>CCX</v>
      </c>
      <c r="I148" s="6"/>
      <c r="J148" s="6">
        <v>1</v>
      </c>
      <c r="K148" s="4" t="s">
        <v>303</v>
      </c>
      <c r="L148" s="7" t="s">
        <v>42</v>
      </c>
      <c r="M148" s="24">
        <v>190</v>
      </c>
      <c r="N148" s="2" t="str">
        <f>N130</f>
        <v>Gage Smith</v>
      </c>
      <c r="O148" s="2" t="str">
        <f>P130</f>
        <v>HIX</v>
      </c>
      <c r="P148" s="6"/>
      <c r="Q148" s="6">
        <v>1</v>
      </c>
      <c r="R148" s="2" t="str">
        <f>N133</f>
        <v>Kyle Farris</v>
      </c>
      <c r="S148" s="2" t="str">
        <f>P133</f>
        <v>CC</v>
      </c>
      <c r="T148" s="6">
        <v>1</v>
      </c>
      <c r="U148" s="6"/>
      <c r="V148" s="6" t="s">
        <v>301</v>
      </c>
      <c r="X148" s="25" t="str">
        <f>A151</f>
        <v>ROUND 4</v>
      </c>
      <c r="Y148" s="25">
        <f>D127</f>
        <v>125</v>
      </c>
      <c r="Z148" s="25">
        <f t="shared" si="64"/>
        <v>275</v>
      </c>
      <c r="AA148" s="25" t="str">
        <f t="shared" si="64"/>
        <v>BYE</v>
      </c>
      <c r="AB148" s="25">
        <f t="shared" si="64"/>
        <v>0</v>
      </c>
      <c r="AC148" s="25" t="str">
        <f t="shared" si="65"/>
        <v>Jacob Richards</v>
      </c>
      <c r="AD148" s="25" t="str">
        <f t="shared" si="65"/>
        <v>TV</v>
      </c>
    </row>
    <row r="149" spans="1:30" ht="16.5" customHeight="1">
      <c r="A149" s="16" t="s">
        <v>43</v>
      </c>
      <c r="B149" s="24">
        <v>191</v>
      </c>
      <c r="C149" s="2" t="str">
        <f>C131</f>
        <v>Trevor Meade</v>
      </c>
      <c r="D149" s="2" t="str">
        <f>E131</f>
        <v>HI</v>
      </c>
      <c r="E149" s="6"/>
      <c r="F149" s="6">
        <v>1</v>
      </c>
      <c r="G149" s="2" t="str">
        <f>C134</f>
        <v>Jacob Richards</v>
      </c>
      <c r="H149" s="2" t="str">
        <f>E134</f>
        <v>TV</v>
      </c>
      <c r="I149" s="6">
        <v>1</v>
      </c>
      <c r="J149" s="6"/>
      <c r="K149" s="4" t="s">
        <v>304</v>
      </c>
      <c r="L149" s="7" t="s">
        <v>43</v>
      </c>
      <c r="M149" s="24">
        <v>192</v>
      </c>
      <c r="N149" s="2" t="str">
        <f>N131</f>
        <v>Jake McKitrick</v>
      </c>
      <c r="O149" s="2" t="str">
        <f>P131</f>
        <v>ST</v>
      </c>
      <c r="P149" s="6"/>
      <c r="Q149" s="6">
        <v>1</v>
      </c>
      <c r="R149" s="2" t="str">
        <f>N134</f>
        <v>Noah Holter</v>
      </c>
      <c r="S149" s="2" t="str">
        <f>P134</f>
        <v>WM</v>
      </c>
      <c r="T149" s="6">
        <v>1</v>
      </c>
      <c r="U149" s="6"/>
      <c r="V149" s="6" t="s">
        <v>207</v>
      </c>
      <c r="X149" s="25" t="str">
        <f>L151</f>
        <v>ROUND 4</v>
      </c>
      <c r="Y149" s="25">
        <f>D127</f>
        <v>125</v>
      </c>
      <c r="Z149" s="25">
        <f aca="true" t="shared" si="66" ref="Z149:AB151">M152</f>
        <v>272</v>
      </c>
      <c r="AA149" s="25" t="str">
        <f t="shared" si="66"/>
        <v>Logan Johnson</v>
      </c>
      <c r="AB149" s="25" t="str">
        <f t="shared" si="66"/>
        <v>LV</v>
      </c>
      <c r="AC149" s="25" t="str">
        <f aca="true" t="shared" si="67" ref="AC149:AD151">R152</f>
        <v>Kyle Farris</v>
      </c>
      <c r="AD149" s="25" t="str">
        <f t="shared" si="67"/>
        <v>CC</v>
      </c>
    </row>
    <row r="150" spans="1:30" ht="16.5" customHeight="1">
      <c r="A150" s="15"/>
      <c r="K150" s="3"/>
      <c r="X150" s="25" t="str">
        <f>L151</f>
        <v>ROUND 4</v>
      </c>
      <c r="Y150" s="25">
        <f>D127</f>
        <v>125</v>
      </c>
      <c r="Z150" s="25">
        <f t="shared" si="66"/>
        <v>274</v>
      </c>
      <c r="AA150" s="25" t="str">
        <f t="shared" si="66"/>
        <v>Gage Smith</v>
      </c>
      <c r="AB150" s="25" t="str">
        <f t="shared" si="66"/>
        <v>HIX</v>
      </c>
      <c r="AC150" s="25" t="str">
        <f t="shared" si="67"/>
        <v>Jake McKitrick</v>
      </c>
      <c r="AD150" s="25" t="str">
        <f t="shared" si="67"/>
        <v>ST</v>
      </c>
    </row>
    <row r="151" spans="1:30" ht="16.5" customHeight="1">
      <c r="A151" s="16" t="s">
        <v>44</v>
      </c>
      <c r="B151" s="23" t="s">
        <v>30</v>
      </c>
      <c r="C151" s="7" t="s">
        <v>4</v>
      </c>
      <c r="D151" s="7" t="s">
        <v>3</v>
      </c>
      <c r="E151" s="7" t="s">
        <v>8</v>
      </c>
      <c r="F151" s="7" t="s">
        <v>9</v>
      </c>
      <c r="G151" s="7" t="s">
        <v>4</v>
      </c>
      <c r="H151" s="7" t="s">
        <v>3</v>
      </c>
      <c r="I151" s="7" t="s">
        <v>8</v>
      </c>
      <c r="J151" s="7" t="s">
        <v>9</v>
      </c>
      <c r="K151" s="19" t="s">
        <v>32</v>
      </c>
      <c r="L151" s="7" t="s">
        <v>44</v>
      </c>
      <c r="M151" s="23" t="s">
        <v>30</v>
      </c>
      <c r="N151" s="7" t="s">
        <v>4</v>
      </c>
      <c r="O151" s="7" t="s">
        <v>3</v>
      </c>
      <c r="P151" s="7" t="s">
        <v>8</v>
      </c>
      <c r="Q151" s="7" t="s">
        <v>9</v>
      </c>
      <c r="R151" s="7" t="s">
        <v>4</v>
      </c>
      <c r="S151" s="7" t="s">
        <v>3</v>
      </c>
      <c r="T151" s="7" t="s">
        <v>8</v>
      </c>
      <c r="U151" s="7" t="s">
        <v>9</v>
      </c>
      <c r="V151" s="7" t="s">
        <v>32</v>
      </c>
      <c r="X151" s="25" t="str">
        <f>L151</f>
        <v>ROUND 4</v>
      </c>
      <c r="Y151" s="25">
        <f>D127</f>
        <v>125</v>
      </c>
      <c r="Z151" s="25">
        <f t="shared" si="66"/>
        <v>276</v>
      </c>
      <c r="AA151" s="25" t="str">
        <f t="shared" si="66"/>
        <v>BYE</v>
      </c>
      <c r="AB151" s="25">
        <f t="shared" si="66"/>
        <v>0</v>
      </c>
      <c r="AC151" s="25" t="str">
        <f t="shared" si="67"/>
        <v>Noah Holter</v>
      </c>
      <c r="AD151" s="25" t="str">
        <f t="shared" si="67"/>
        <v>WM</v>
      </c>
    </row>
    <row r="152" spans="1:30" ht="16.5" customHeight="1">
      <c r="A152" s="16" t="s">
        <v>45</v>
      </c>
      <c r="B152" s="24">
        <v>271</v>
      </c>
      <c r="C152" s="2" t="str">
        <f>C129</f>
        <v>Brady Hutchins</v>
      </c>
      <c r="D152" s="2" t="str">
        <f>E129</f>
        <v>CW</v>
      </c>
      <c r="E152" s="6">
        <v>1</v>
      </c>
      <c r="F152" s="6"/>
      <c r="G152" s="2" t="str">
        <f>C133</f>
        <v>Hunter Taylor</v>
      </c>
      <c r="H152" s="2" t="str">
        <f>E133</f>
        <v>CCX</v>
      </c>
      <c r="I152" s="6"/>
      <c r="J152" s="6">
        <v>1</v>
      </c>
      <c r="K152" s="4" t="s">
        <v>251</v>
      </c>
      <c r="L152" s="7" t="s">
        <v>45</v>
      </c>
      <c r="M152" s="24">
        <v>272</v>
      </c>
      <c r="N152" s="2" t="str">
        <f>N129</f>
        <v>Logan Johnson</v>
      </c>
      <c r="O152" s="2" t="str">
        <f>P129</f>
        <v>LV</v>
      </c>
      <c r="P152" s="6">
        <v>1</v>
      </c>
      <c r="Q152" s="6"/>
      <c r="R152" s="2" t="str">
        <f>N133</f>
        <v>Kyle Farris</v>
      </c>
      <c r="S152" s="2" t="str">
        <f>P133</f>
        <v>CC</v>
      </c>
      <c r="T152" s="6"/>
      <c r="U152" s="6">
        <v>1</v>
      </c>
      <c r="V152" s="6" t="s">
        <v>345</v>
      </c>
      <c r="X152" s="25" t="str">
        <f>A156</f>
        <v>ROUND 5</v>
      </c>
      <c r="Y152" s="25">
        <f>D127</f>
        <v>125</v>
      </c>
      <c r="Z152" s="25">
        <f aca="true" t="shared" si="68" ref="Z152:AB154">B157</f>
        <v>355</v>
      </c>
      <c r="AA152" s="25" t="str">
        <f t="shared" si="68"/>
        <v>Anthony Roberto</v>
      </c>
      <c r="AB152" s="25" t="str">
        <f t="shared" si="68"/>
        <v>BW</v>
      </c>
      <c r="AC152" s="25" t="str">
        <f aca="true" t="shared" si="69" ref="AC152:AD154">G157</f>
        <v>BYE</v>
      </c>
      <c r="AD152" s="25">
        <f t="shared" si="69"/>
        <v>0</v>
      </c>
    </row>
    <row r="153" spans="1:30" ht="16.5" customHeight="1">
      <c r="A153" s="16" t="s">
        <v>46</v>
      </c>
      <c r="B153" s="24">
        <v>273</v>
      </c>
      <c r="C153" s="2" t="str">
        <f>C130</f>
        <v>Anthony Roberto</v>
      </c>
      <c r="D153" s="2" t="str">
        <f>E130</f>
        <v>BW</v>
      </c>
      <c r="E153" s="6">
        <v>1</v>
      </c>
      <c r="F153" s="6"/>
      <c r="G153" s="2" t="str">
        <f>C131</f>
        <v>Trevor Meade</v>
      </c>
      <c r="H153" s="2" t="str">
        <f>E131</f>
        <v>HI</v>
      </c>
      <c r="I153" s="6"/>
      <c r="J153" s="6">
        <v>1</v>
      </c>
      <c r="K153" s="4" t="s">
        <v>344</v>
      </c>
      <c r="L153" s="7" t="s">
        <v>46</v>
      </c>
      <c r="M153" s="24">
        <v>274</v>
      </c>
      <c r="N153" s="2" t="str">
        <f>N130</f>
        <v>Gage Smith</v>
      </c>
      <c r="O153" s="2" t="str">
        <f>P130</f>
        <v>HIX</v>
      </c>
      <c r="P153" s="6"/>
      <c r="Q153" s="6">
        <v>1</v>
      </c>
      <c r="R153" s="2" t="str">
        <f>N131</f>
        <v>Jake McKitrick</v>
      </c>
      <c r="S153" s="2" t="str">
        <f>P131</f>
        <v>ST</v>
      </c>
      <c r="T153" s="6">
        <v>1</v>
      </c>
      <c r="U153" s="6"/>
      <c r="V153" s="6" t="s">
        <v>340</v>
      </c>
      <c r="X153" s="25" t="str">
        <f>A156</f>
        <v>ROUND 5</v>
      </c>
      <c r="Y153" s="25">
        <f>D127</f>
        <v>125</v>
      </c>
      <c r="Z153" s="25">
        <f t="shared" si="68"/>
        <v>357</v>
      </c>
      <c r="AA153" s="25" t="str">
        <f t="shared" si="68"/>
        <v>Trevor Meade</v>
      </c>
      <c r="AB153" s="25" t="str">
        <f t="shared" si="68"/>
        <v>HI</v>
      </c>
      <c r="AC153" s="25" t="str">
        <f t="shared" si="69"/>
        <v>Hunter Taylor</v>
      </c>
      <c r="AD153" s="25" t="str">
        <f t="shared" si="69"/>
        <v>CCX</v>
      </c>
    </row>
    <row r="154" spans="1:30" ht="16.5" customHeight="1">
      <c r="A154" s="16" t="s">
        <v>47</v>
      </c>
      <c r="B154" s="24">
        <v>275</v>
      </c>
      <c r="C154" s="2" t="str">
        <f>C132</f>
        <v>BYE</v>
      </c>
      <c r="D154" s="2">
        <f>E132</f>
        <v>0</v>
      </c>
      <c r="E154" s="6"/>
      <c r="F154" s="6"/>
      <c r="G154" s="2" t="str">
        <f>C134</f>
        <v>Jacob Richards</v>
      </c>
      <c r="H154" s="2" t="str">
        <f>E134</f>
        <v>TV</v>
      </c>
      <c r="I154" s="6"/>
      <c r="J154" s="6"/>
      <c r="K154" s="4"/>
      <c r="L154" s="7" t="s">
        <v>47</v>
      </c>
      <c r="M154" s="24">
        <v>276</v>
      </c>
      <c r="N154" s="2" t="str">
        <f>N132</f>
        <v>BYE</v>
      </c>
      <c r="O154" s="2">
        <f>P132</f>
        <v>0</v>
      </c>
      <c r="P154" s="6"/>
      <c r="Q154" s="6"/>
      <c r="R154" s="2" t="str">
        <f>N134</f>
        <v>Noah Holter</v>
      </c>
      <c r="S154" s="2" t="str">
        <f>P134</f>
        <v>WM</v>
      </c>
      <c r="T154" s="6"/>
      <c r="U154" s="6"/>
      <c r="V154" s="6"/>
      <c r="X154" s="25" t="str">
        <f>A156</f>
        <v>ROUND 5</v>
      </c>
      <c r="Y154" s="25">
        <f>D127</f>
        <v>125</v>
      </c>
      <c r="Z154" s="25">
        <f t="shared" si="68"/>
        <v>359</v>
      </c>
      <c r="AA154" s="25" t="str">
        <f t="shared" si="68"/>
        <v>Brady Hutchins</v>
      </c>
      <c r="AB154" s="25" t="str">
        <f t="shared" si="68"/>
        <v>CW</v>
      </c>
      <c r="AC154" s="25" t="str">
        <f t="shared" si="69"/>
        <v>Jacob Richards</v>
      </c>
      <c r="AD154" s="25" t="str">
        <f t="shared" si="69"/>
        <v>TV</v>
      </c>
    </row>
    <row r="155" spans="1:30" ht="16.5" customHeight="1">
      <c r="A155" s="15"/>
      <c r="K155" s="3"/>
      <c r="X155" s="25" t="str">
        <f>L156</f>
        <v>ROUND 5</v>
      </c>
      <c r="Y155" s="25">
        <f>D127</f>
        <v>125</v>
      </c>
      <c r="Z155" s="25">
        <f aca="true" t="shared" si="70" ref="Z155:AB157">M157</f>
        <v>356</v>
      </c>
      <c r="AA155" s="25" t="str">
        <f t="shared" si="70"/>
        <v>Gage Smith</v>
      </c>
      <c r="AB155" s="25" t="str">
        <f t="shared" si="70"/>
        <v>HIX</v>
      </c>
      <c r="AC155" s="25" t="str">
        <f aca="true" t="shared" si="71" ref="AC155:AD157">R157</f>
        <v>BYE</v>
      </c>
      <c r="AD155" s="25">
        <f t="shared" si="71"/>
        <v>0</v>
      </c>
    </row>
    <row r="156" spans="1:30" ht="16.5" customHeight="1">
      <c r="A156" s="16" t="s">
        <v>48</v>
      </c>
      <c r="B156" s="23" t="s">
        <v>30</v>
      </c>
      <c r="C156" s="7" t="s">
        <v>4</v>
      </c>
      <c r="D156" s="7" t="s">
        <v>3</v>
      </c>
      <c r="E156" s="7" t="s">
        <v>8</v>
      </c>
      <c r="F156" s="7" t="s">
        <v>9</v>
      </c>
      <c r="G156" s="7" t="s">
        <v>4</v>
      </c>
      <c r="H156" s="7" t="s">
        <v>3</v>
      </c>
      <c r="I156" s="7" t="s">
        <v>8</v>
      </c>
      <c r="J156" s="7" t="s">
        <v>9</v>
      </c>
      <c r="K156" s="19" t="s">
        <v>32</v>
      </c>
      <c r="L156" s="7" t="s">
        <v>48</v>
      </c>
      <c r="M156" s="23" t="s">
        <v>30</v>
      </c>
      <c r="N156" s="7" t="s">
        <v>4</v>
      </c>
      <c r="O156" s="7" t="s">
        <v>3</v>
      </c>
      <c r="P156" s="7" t="s">
        <v>8</v>
      </c>
      <c r="Q156" s="7" t="s">
        <v>9</v>
      </c>
      <c r="R156" s="7" t="s">
        <v>4</v>
      </c>
      <c r="S156" s="7" t="s">
        <v>3</v>
      </c>
      <c r="T156" s="7" t="s">
        <v>8</v>
      </c>
      <c r="U156" s="7" t="s">
        <v>9</v>
      </c>
      <c r="V156" s="7" t="s">
        <v>32</v>
      </c>
      <c r="X156" s="25" t="str">
        <f>L156</f>
        <v>ROUND 5</v>
      </c>
      <c r="Y156" s="25">
        <f>D127</f>
        <v>125</v>
      </c>
      <c r="Z156" s="25">
        <f t="shared" si="70"/>
        <v>358</v>
      </c>
      <c r="AA156" s="25" t="str">
        <f t="shared" si="70"/>
        <v>Jake McKitrick</v>
      </c>
      <c r="AB156" s="25" t="str">
        <f t="shared" si="70"/>
        <v>ST</v>
      </c>
      <c r="AC156" s="25" t="str">
        <f t="shared" si="71"/>
        <v>Kyle Farris</v>
      </c>
      <c r="AD156" s="25" t="str">
        <f t="shared" si="71"/>
        <v>CC</v>
      </c>
    </row>
    <row r="157" spans="1:30" ht="16.5" customHeight="1">
      <c r="A157" s="16" t="s">
        <v>49</v>
      </c>
      <c r="B157" s="24">
        <v>355</v>
      </c>
      <c r="C157" s="2" t="str">
        <f>C130</f>
        <v>Anthony Roberto</v>
      </c>
      <c r="D157" s="2" t="str">
        <f>E130</f>
        <v>BW</v>
      </c>
      <c r="E157" s="6"/>
      <c r="F157" s="6"/>
      <c r="G157" s="2" t="str">
        <f>C132</f>
        <v>BYE</v>
      </c>
      <c r="H157" s="2">
        <f>E132</f>
        <v>0</v>
      </c>
      <c r="I157" s="6"/>
      <c r="J157" s="6"/>
      <c r="K157" s="4"/>
      <c r="L157" s="7" t="s">
        <v>49</v>
      </c>
      <c r="M157" s="24">
        <v>356</v>
      </c>
      <c r="N157" s="2" t="str">
        <f>N130</f>
        <v>Gage Smith</v>
      </c>
      <c r="O157" s="2" t="str">
        <f>P130</f>
        <v>HIX</v>
      </c>
      <c r="P157" s="6"/>
      <c r="Q157" s="6"/>
      <c r="R157" s="2" t="str">
        <f>N132</f>
        <v>BYE</v>
      </c>
      <c r="S157" s="2">
        <f>P132</f>
        <v>0</v>
      </c>
      <c r="T157" s="6"/>
      <c r="U157" s="6"/>
      <c r="V157" s="6"/>
      <c r="X157" s="25" t="str">
        <f>L156</f>
        <v>ROUND 5</v>
      </c>
      <c r="Y157" s="25">
        <f>D127</f>
        <v>125</v>
      </c>
      <c r="Z157" s="25">
        <f t="shared" si="70"/>
        <v>360</v>
      </c>
      <c r="AA157" s="25" t="str">
        <f t="shared" si="70"/>
        <v>Logan Johnson</v>
      </c>
      <c r="AB157" s="25" t="str">
        <f t="shared" si="70"/>
        <v>LV</v>
      </c>
      <c r="AC157" s="25" t="str">
        <f t="shared" si="71"/>
        <v>Noah Holter</v>
      </c>
      <c r="AD157" s="25" t="str">
        <f t="shared" si="71"/>
        <v>WM</v>
      </c>
    </row>
    <row r="158" spans="1:22" ht="16.5" customHeight="1">
      <c r="A158" s="16" t="s">
        <v>50</v>
      </c>
      <c r="B158" s="24">
        <v>357</v>
      </c>
      <c r="C158" s="2" t="str">
        <f>C131</f>
        <v>Trevor Meade</v>
      </c>
      <c r="D158" s="2" t="str">
        <f>E131</f>
        <v>HI</v>
      </c>
      <c r="E158" s="6"/>
      <c r="F158" s="6">
        <v>1</v>
      </c>
      <c r="G158" s="2" t="str">
        <f>C133</f>
        <v>Hunter Taylor</v>
      </c>
      <c r="H158" s="2" t="str">
        <f>E133</f>
        <v>CCX</v>
      </c>
      <c r="I158" s="6">
        <v>1</v>
      </c>
      <c r="J158" s="6"/>
      <c r="K158" s="4" t="s">
        <v>368</v>
      </c>
      <c r="L158" s="7" t="s">
        <v>50</v>
      </c>
      <c r="M158" s="24">
        <v>358</v>
      </c>
      <c r="N158" s="2" t="str">
        <f>N131</f>
        <v>Jake McKitrick</v>
      </c>
      <c r="O158" s="2" t="str">
        <f>P131</f>
        <v>ST</v>
      </c>
      <c r="P158" s="6">
        <v>1</v>
      </c>
      <c r="Q158" s="6"/>
      <c r="R158" s="2" t="str">
        <f>N133</f>
        <v>Kyle Farris</v>
      </c>
      <c r="S158" s="2" t="str">
        <f>P133</f>
        <v>CC</v>
      </c>
      <c r="T158" s="6"/>
      <c r="U158" s="6">
        <v>1</v>
      </c>
      <c r="V158" s="6" t="s">
        <v>367</v>
      </c>
    </row>
    <row r="159" spans="1:22" ht="16.5" customHeight="1">
      <c r="A159" s="16" t="s">
        <v>51</v>
      </c>
      <c r="B159" s="24">
        <v>359</v>
      </c>
      <c r="C159" s="2" t="str">
        <f>C129</f>
        <v>Brady Hutchins</v>
      </c>
      <c r="D159" s="2" t="str">
        <f>E129</f>
        <v>CW</v>
      </c>
      <c r="E159" s="6">
        <v>1</v>
      </c>
      <c r="F159" s="6"/>
      <c r="G159" s="2" t="str">
        <f>C134</f>
        <v>Jacob Richards</v>
      </c>
      <c r="H159" s="2" t="str">
        <f>E134</f>
        <v>TV</v>
      </c>
      <c r="I159" s="6"/>
      <c r="J159" s="6">
        <v>1</v>
      </c>
      <c r="K159" s="4" t="s">
        <v>372</v>
      </c>
      <c r="L159" s="7" t="s">
        <v>51</v>
      </c>
      <c r="M159" s="24">
        <v>360</v>
      </c>
      <c r="N159" s="2" t="str">
        <f>N129</f>
        <v>Logan Johnson</v>
      </c>
      <c r="O159" s="2" t="str">
        <f>P129</f>
        <v>LV</v>
      </c>
      <c r="P159" s="6"/>
      <c r="Q159" s="6">
        <v>1</v>
      </c>
      <c r="R159" s="2" t="str">
        <f>N134</f>
        <v>Noah Holter</v>
      </c>
      <c r="S159" s="2" t="str">
        <f>P134</f>
        <v>WM</v>
      </c>
      <c r="T159" s="6">
        <v>1</v>
      </c>
      <c r="U159" s="6"/>
      <c r="V159" s="6" t="s">
        <v>373</v>
      </c>
    </row>
    <row r="160" ht="16.5" customHeight="1">
      <c r="A160" s="8" t="s">
        <v>52</v>
      </c>
    </row>
    <row r="161" spans="1:11" ht="16.5" customHeight="1">
      <c r="A161" s="8" t="s">
        <v>53</v>
      </c>
      <c r="C161" s="8" t="s">
        <v>4</v>
      </c>
      <c r="D161" s="8" t="s">
        <v>3</v>
      </c>
      <c r="G161" s="8" t="s">
        <v>4</v>
      </c>
      <c r="H161" s="8" t="s">
        <v>3</v>
      </c>
      <c r="K161" s="8" t="s">
        <v>32</v>
      </c>
    </row>
    <row r="162" spans="3:11" ht="16.5" customHeight="1">
      <c r="C162" s="29" t="s">
        <v>122</v>
      </c>
      <c r="D162" s="30">
        <v>10</v>
      </c>
      <c r="E162" s="30" t="s">
        <v>18</v>
      </c>
      <c r="G162" s="37" t="s">
        <v>151</v>
      </c>
      <c r="H162" s="42">
        <v>10</v>
      </c>
      <c r="I162" s="43" t="s">
        <v>15</v>
      </c>
      <c r="J162" s="38"/>
      <c r="K162" s="2" t="s">
        <v>401</v>
      </c>
    </row>
    <row r="163" spans="1:11" ht="16.5" customHeight="1">
      <c r="A163" s="8" t="s">
        <v>54</v>
      </c>
      <c r="C163" s="8" t="s">
        <v>4</v>
      </c>
      <c r="D163" s="8" t="s">
        <v>3</v>
      </c>
      <c r="G163" s="8" t="s">
        <v>4</v>
      </c>
      <c r="H163" s="8" t="s">
        <v>3</v>
      </c>
      <c r="K163" s="8" t="s">
        <v>32</v>
      </c>
    </row>
    <row r="164" spans="3:11" ht="16.5" customHeight="1">
      <c r="C164" s="44" t="s">
        <v>172</v>
      </c>
      <c r="D164" s="38">
        <v>10</v>
      </c>
      <c r="E164" s="38" t="s">
        <v>78</v>
      </c>
      <c r="G164" s="29" t="s">
        <v>140</v>
      </c>
      <c r="H164" s="30">
        <v>10</v>
      </c>
      <c r="I164" s="30" t="s">
        <v>61</v>
      </c>
      <c r="K164" s="2" t="s">
        <v>402</v>
      </c>
    </row>
    <row r="165" spans="1:11" ht="16.5" customHeight="1">
      <c r="A165" s="8" t="s">
        <v>55</v>
      </c>
      <c r="C165" s="8" t="s">
        <v>4</v>
      </c>
      <c r="D165" s="8" t="s">
        <v>3</v>
      </c>
      <c r="G165" s="8" t="s">
        <v>4</v>
      </c>
      <c r="H165" s="8" t="s">
        <v>3</v>
      </c>
      <c r="K165" s="8" t="s">
        <v>32</v>
      </c>
    </row>
    <row r="166" spans="3:11" ht="16.5" customHeight="1">
      <c r="C166" s="37" t="s">
        <v>109</v>
      </c>
      <c r="D166" s="38">
        <v>10</v>
      </c>
      <c r="E166" s="38" t="s">
        <v>63</v>
      </c>
      <c r="G166" s="29" t="s">
        <v>188</v>
      </c>
      <c r="H166" s="30">
        <v>9</v>
      </c>
      <c r="I166" s="30" t="s">
        <v>72</v>
      </c>
      <c r="K166" s="2" t="s">
        <v>403</v>
      </c>
    </row>
    <row r="167" spans="1:11" ht="16.5" customHeight="1">
      <c r="A167" s="8" t="s">
        <v>56</v>
      </c>
      <c r="C167" s="8" t="s">
        <v>4</v>
      </c>
      <c r="D167" s="8" t="s">
        <v>3</v>
      </c>
      <c r="G167" s="8" t="s">
        <v>4</v>
      </c>
      <c r="H167" s="8" t="s">
        <v>3</v>
      </c>
      <c r="K167" s="8" t="s">
        <v>32</v>
      </c>
    </row>
    <row r="168" spans="3:11" ht="16.5" customHeight="1">
      <c r="C168" s="45" t="s">
        <v>203</v>
      </c>
      <c r="D168" s="38">
        <v>9</v>
      </c>
      <c r="E168" s="43" t="s">
        <v>86</v>
      </c>
      <c r="G168" s="31" t="s">
        <v>133</v>
      </c>
      <c r="H168" s="30">
        <v>10</v>
      </c>
      <c r="I168" s="30" t="s">
        <v>65</v>
      </c>
      <c r="K168" s="2" t="s">
        <v>404</v>
      </c>
    </row>
    <row r="169" spans="1:30" ht="16.5" customHeight="1">
      <c r="A169" s="8" t="s">
        <v>0</v>
      </c>
      <c r="D169" s="25">
        <v>130</v>
      </c>
      <c r="X169" s="25" t="s">
        <v>1</v>
      </c>
      <c r="Y169" s="25" t="s">
        <v>2</v>
      </c>
      <c r="Z169" s="26" t="s">
        <v>57</v>
      </c>
      <c r="AA169" s="25">
        <v>0</v>
      </c>
      <c r="AB169" s="25" t="s">
        <v>3</v>
      </c>
      <c r="AC169" s="25" t="s">
        <v>4</v>
      </c>
      <c r="AD169" s="25" t="s">
        <v>3</v>
      </c>
    </row>
    <row r="170" spans="1:30" ht="16.5" customHeight="1">
      <c r="A170" s="14" t="s">
        <v>5</v>
      </c>
      <c r="C170" s="10" t="s">
        <v>4</v>
      </c>
      <c r="D170" s="14" t="s">
        <v>6</v>
      </c>
      <c r="E170" s="14" t="s">
        <v>7</v>
      </c>
      <c r="F170" s="14" t="s">
        <v>8</v>
      </c>
      <c r="G170" s="17" t="s">
        <v>9</v>
      </c>
      <c r="H170" s="14" t="s">
        <v>10</v>
      </c>
      <c r="I170" s="10" t="s">
        <v>11</v>
      </c>
      <c r="J170" s="10" t="s">
        <v>12</v>
      </c>
      <c r="K170" s="18" t="s">
        <v>13</v>
      </c>
      <c r="L170" s="10" t="s">
        <v>5</v>
      </c>
      <c r="N170" s="10" t="s">
        <v>4</v>
      </c>
      <c r="O170" s="20" t="s">
        <v>6</v>
      </c>
      <c r="P170" s="20" t="s">
        <v>7</v>
      </c>
      <c r="Q170" s="20" t="s">
        <v>11</v>
      </c>
      <c r="R170" s="21" t="s">
        <v>12</v>
      </c>
      <c r="S170" s="20" t="s">
        <v>10</v>
      </c>
      <c r="T170" s="20" t="s">
        <v>11</v>
      </c>
      <c r="U170" s="20" t="s">
        <v>12</v>
      </c>
      <c r="V170" s="20" t="s">
        <v>13</v>
      </c>
      <c r="X170" s="12" t="str">
        <f>A178</f>
        <v>ROUND 1</v>
      </c>
      <c r="Y170" s="25">
        <f>D169</f>
        <v>130</v>
      </c>
      <c r="Z170" s="25">
        <f aca="true" t="shared" si="72" ref="Z170:AB171">B179</f>
        <v>25</v>
      </c>
      <c r="AA170" s="25" t="str">
        <f t="shared" si="72"/>
        <v>Cole Nace</v>
      </c>
      <c r="AB170" s="25" t="str">
        <f t="shared" si="72"/>
        <v>TV</v>
      </c>
      <c r="AC170" s="25" t="str">
        <f>G179</f>
        <v>David Banks</v>
      </c>
      <c r="AD170" s="25" t="str">
        <f>H179</f>
        <v>M</v>
      </c>
    </row>
    <row r="171" spans="1:30" ht="16.5" customHeight="1">
      <c r="A171" s="15" t="s">
        <v>14</v>
      </c>
      <c r="C171" s="29" t="s">
        <v>110</v>
      </c>
      <c r="D171" s="30">
        <v>11</v>
      </c>
      <c r="E171" s="30" t="s">
        <v>63</v>
      </c>
      <c r="F171" s="30">
        <v>25</v>
      </c>
      <c r="G171" s="30">
        <v>5</v>
      </c>
      <c r="H171" s="5">
        <v>1</v>
      </c>
      <c r="I171" s="1">
        <v>3</v>
      </c>
      <c r="J171" s="1">
        <v>0</v>
      </c>
      <c r="K171" s="1">
        <v>1</v>
      </c>
      <c r="L171" s="8" t="s">
        <v>16</v>
      </c>
      <c r="N171" s="31" t="s">
        <v>123</v>
      </c>
      <c r="O171" s="30">
        <v>11</v>
      </c>
      <c r="P171" s="30" t="s">
        <v>18</v>
      </c>
      <c r="Q171" s="30">
        <v>21</v>
      </c>
      <c r="R171" s="30">
        <v>8</v>
      </c>
      <c r="S171" s="6">
        <v>2</v>
      </c>
      <c r="T171" s="6">
        <v>3</v>
      </c>
      <c r="U171" s="6">
        <v>0</v>
      </c>
      <c r="V171" s="6">
        <v>1</v>
      </c>
      <c r="X171" s="25" t="str">
        <f>A178</f>
        <v>ROUND 1</v>
      </c>
      <c r="Y171" s="25">
        <f>D169</f>
        <v>130</v>
      </c>
      <c r="Z171" s="25">
        <f t="shared" si="72"/>
        <v>27</v>
      </c>
      <c r="AA171" s="25" t="str">
        <f t="shared" si="72"/>
        <v>Jake Grigsbey</v>
      </c>
      <c r="AB171" s="25" t="str">
        <f t="shared" si="72"/>
        <v>LV</v>
      </c>
      <c r="AC171" s="25" t="str">
        <f>G180</f>
        <v>BYE</v>
      </c>
      <c r="AD171" s="25">
        <f>H180</f>
        <v>0</v>
      </c>
    </row>
    <row r="172" spans="1:30" ht="16.5" customHeight="1">
      <c r="A172" s="15" t="s">
        <v>17</v>
      </c>
      <c r="C172" s="29" t="s">
        <v>180</v>
      </c>
      <c r="D172" s="30"/>
      <c r="E172" s="30" t="s">
        <v>70</v>
      </c>
      <c r="F172" s="30">
        <v>0</v>
      </c>
      <c r="G172" s="30">
        <v>16</v>
      </c>
      <c r="H172" s="5"/>
      <c r="I172" s="1">
        <v>0</v>
      </c>
      <c r="J172" s="1">
        <v>3</v>
      </c>
      <c r="K172" s="1">
        <v>4</v>
      </c>
      <c r="L172" s="8" t="s">
        <v>19</v>
      </c>
      <c r="N172" s="32" t="s">
        <v>202</v>
      </c>
      <c r="O172" s="30"/>
      <c r="P172" s="30"/>
      <c r="Q172" s="30"/>
      <c r="R172" s="30"/>
      <c r="S172" s="6"/>
      <c r="T172" s="6"/>
      <c r="U172" s="6"/>
      <c r="V172" s="6"/>
      <c r="X172" s="25" t="str">
        <f>A178</f>
        <v>ROUND 1</v>
      </c>
      <c r="Y172" s="25">
        <f>D169</f>
        <v>130</v>
      </c>
      <c r="Z172" s="25">
        <f>B181</f>
        <v>29</v>
      </c>
      <c r="AA172" s="25" t="str">
        <f>C175</f>
        <v>BYE</v>
      </c>
      <c r="AB172" s="25">
        <f>E175</f>
        <v>0</v>
      </c>
      <c r="AC172" s="25" t="str">
        <f>C176</f>
        <v>Chastin Hobley</v>
      </c>
      <c r="AD172" s="25" t="str">
        <f>E176</f>
        <v>ST</v>
      </c>
    </row>
    <row r="173" spans="1:30" ht="16.5" customHeight="1">
      <c r="A173" s="15" t="s">
        <v>20</v>
      </c>
      <c r="C173" s="29" t="s">
        <v>189</v>
      </c>
      <c r="D173" s="30">
        <v>11</v>
      </c>
      <c r="E173" s="30" t="s">
        <v>72</v>
      </c>
      <c r="F173" s="30">
        <v>9</v>
      </c>
      <c r="G173" s="30">
        <v>8</v>
      </c>
      <c r="H173" s="5">
        <v>5</v>
      </c>
      <c r="I173" s="1">
        <v>1</v>
      </c>
      <c r="J173" s="1">
        <v>2</v>
      </c>
      <c r="K173" s="1">
        <v>3</v>
      </c>
      <c r="L173" s="8" t="s">
        <v>21</v>
      </c>
      <c r="N173" s="31" t="s">
        <v>134</v>
      </c>
      <c r="O173" s="30">
        <v>10</v>
      </c>
      <c r="P173" s="30" t="s">
        <v>65</v>
      </c>
      <c r="Q173" s="30">
        <v>0</v>
      </c>
      <c r="R173" s="30">
        <v>4</v>
      </c>
      <c r="S173" s="6"/>
      <c r="T173" s="6">
        <v>0</v>
      </c>
      <c r="U173" s="6">
        <v>3</v>
      </c>
      <c r="V173" s="6">
        <v>4</v>
      </c>
      <c r="X173" s="25" t="str">
        <f>L178</f>
        <v>ROUND 1</v>
      </c>
      <c r="Y173" s="25">
        <f>D169</f>
        <v>130</v>
      </c>
      <c r="Z173" s="25">
        <f aca="true" t="shared" si="73" ref="Z173:AB175">M179</f>
        <v>26</v>
      </c>
      <c r="AA173" s="25" t="str">
        <f t="shared" si="73"/>
        <v>Dalton Tullius</v>
      </c>
      <c r="AB173" s="25" t="str">
        <f t="shared" si="73"/>
        <v>CW</v>
      </c>
      <c r="AC173" s="25" t="str">
        <f aca="true" t="shared" si="74" ref="AC173:AD175">R179</f>
        <v>Bye</v>
      </c>
      <c r="AD173" s="25">
        <f t="shared" si="74"/>
        <v>0</v>
      </c>
    </row>
    <row r="174" spans="1:30" ht="16.5" customHeight="1">
      <c r="A174" s="15" t="s">
        <v>22</v>
      </c>
      <c r="C174" s="1" t="s">
        <v>23</v>
      </c>
      <c r="D174" s="1"/>
      <c r="E174" s="1"/>
      <c r="F174" s="1"/>
      <c r="G174" s="22"/>
      <c r="H174" s="5"/>
      <c r="I174" s="1"/>
      <c r="J174" s="1"/>
      <c r="K174" s="1"/>
      <c r="L174" s="8" t="s">
        <v>24</v>
      </c>
      <c r="N174" s="1" t="s">
        <v>23</v>
      </c>
      <c r="O174" s="1"/>
      <c r="P174" s="1"/>
      <c r="Q174" s="1"/>
      <c r="R174" s="22"/>
      <c r="S174" s="6"/>
      <c r="T174" s="6"/>
      <c r="U174" s="6"/>
      <c r="V174" s="6"/>
      <c r="X174" s="25" t="str">
        <f>L178</f>
        <v>ROUND 1</v>
      </c>
      <c r="Y174" s="25">
        <f>D169</f>
        <v>130</v>
      </c>
      <c r="Z174" s="25">
        <f t="shared" si="73"/>
        <v>28</v>
      </c>
      <c r="AA174" s="25" t="str">
        <f t="shared" si="73"/>
        <v>Jorge Jimenez</v>
      </c>
      <c r="AB174" s="25" t="str">
        <f t="shared" si="73"/>
        <v>CC</v>
      </c>
      <c r="AC174" s="25" t="str">
        <f t="shared" si="74"/>
        <v>BYE</v>
      </c>
      <c r="AD174" s="25">
        <f t="shared" si="74"/>
        <v>0</v>
      </c>
    </row>
    <row r="175" spans="1:30" ht="16.5" customHeight="1">
      <c r="A175" s="15" t="s">
        <v>25</v>
      </c>
      <c r="C175" s="32" t="s">
        <v>23</v>
      </c>
      <c r="D175" s="30"/>
      <c r="E175" s="30"/>
      <c r="F175" s="30"/>
      <c r="G175" s="30"/>
      <c r="H175" s="5"/>
      <c r="I175" s="1"/>
      <c r="J175" s="1"/>
      <c r="K175" s="1"/>
      <c r="L175" s="8" t="s">
        <v>26</v>
      </c>
      <c r="N175" s="29" t="s">
        <v>152</v>
      </c>
      <c r="O175" s="30">
        <v>10</v>
      </c>
      <c r="P175" s="30" t="s">
        <v>15</v>
      </c>
      <c r="Q175" s="30">
        <v>5</v>
      </c>
      <c r="R175" s="30">
        <v>11</v>
      </c>
      <c r="S175" s="6"/>
      <c r="T175" s="6">
        <v>1</v>
      </c>
      <c r="U175" s="6">
        <v>2</v>
      </c>
      <c r="V175" s="6">
        <v>3</v>
      </c>
      <c r="X175" s="25" t="str">
        <f>L178</f>
        <v>ROUND 1</v>
      </c>
      <c r="Y175" s="25">
        <f>D169</f>
        <v>130</v>
      </c>
      <c r="Z175" s="25">
        <f t="shared" si="73"/>
        <v>30</v>
      </c>
      <c r="AA175" s="25" t="str">
        <f t="shared" si="73"/>
        <v>Chris Bankes</v>
      </c>
      <c r="AB175" s="25" t="str">
        <f t="shared" si="73"/>
        <v>WM</v>
      </c>
      <c r="AC175" s="25" t="str">
        <f t="shared" si="74"/>
        <v>Alec Eisnnicher</v>
      </c>
      <c r="AD175" s="25" t="str">
        <f t="shared" si="74"/>
        <v>BW</v>
      </c>
    </row>
    <row r="176" spans="1:30" ht="16.5" customHeight="1">
      <c r="A176" s="15" t="s">
        <v>27</v>
      </c>
      <c r="C176" s="31" t="s">
        <v>141</v>
      </c>
      <c r="D176" s="30">
        <v>11</v>
      </c>
      <c r="E176" s="30" t="s">
        <v>61</v>
      </c>
      <c r="F176" s="30">
        <v>9</v>
      </c>
      <c r="G176" s="30">
        <v>8</v>
      </c>
      <c r="H176" s="5">
        <v>4</v>
      </c>
      <c r="I176" s="1">
        <v>2</v>
      </c>
      <c r="J176" s="1">
        <v>1</v>
      </c>
      <c r="K176" s="1">
        <v>2</v>
      </c>
      <c r="L176" s="8" t="s">
        <v>28</v>
      </c>
      <c r="N176" s="29" t="s">
        <v>173</v>
      </c>
      <c r="O176" s="30">
        <v>9</v>
      </c>
      <c r="P176" s="30" t="s">
        <v>78</v>
      </c>
      <c r="Q176" s="30">
        <v>16</v>
      </c>
      <c r="R176" s="30">
        <v>13</v>
      </c>
      <c r="S176" s="6">
        <v>3</v>
      </c>
      <c r="T176" s="6">
        <v>2</v>
      </c>
      <c r="U176" s="6">
        <v>1</v>
      </c>
      <c r="V176" s="6">
        <v>2</v>
      </c>
      <c r="X176" s="25" t="str">
        <f>A183</f>
        <v>ROUND 2</v>
      </c>
      <c r="Y176" s="25">
        <f>D169</f>
        <v>130</v>
      </c>
      <c r="Z176" s="25">
        <f aca="true" t="shared" si="75" ref="Z176:AB178">B184</f>
        <v>109</v>
      </c>
      <c r="AA176" s="25" t="str">
        <f t="shared" si="75"/>
        <v>Cole Nace</v>
      </c>
      <c r="AB176" s="25" t="str">
        <f t="shared" si="75"/>
        <v>TV</v>
      </c>
      <c r="AC176" s="25" t="str">
        <f aca="true" t="shared" si="76" ref="AC176:AD178">G184</f>
        <v>Jake Grigsbey</v>
      </c>
      <c r="AD176" s="25" t="str">
        <f t="shared" si="76"/>
        <v>LV</v>
      </c>
    </row>
    <row r="177" spans="1:30" ht="16.5" customHeight="1">
      <c r="A177" s="15"/>
      <c r="K177" s="3"/>
      <c r="X177" s="25" t="str">
        <f>A183</f>
        <v>ROUND 2</v>
      </c>
      <c r="Y177" s="25">
        <f>D169</f>
        <v>130</v>
      </c>
      <c r="Z177" s="25">
        <f t="shared" si="75"/>
        <v>111</v>
      </c>
      <c r="AA177" s="25" t="str">
        <f t="shared" si="75"/>
        <v>BYE</v>
      </c>
      <c r="AB177" s="25">
        <f t="shared" si="75"/>
        <v>0</v>
      </c>
      <c r="AC177" s="25" t="str">
        <f t="shared" si="76"/>
        <v>BYE</v>
      </c>
      <c r="AD177" s="25">
        <f t="shared" si="76"/>
        <v>0</v>
      </c>
    </row>
    <row r="178" spans="1:30" ht="16.5" customHeight="1">
      <c r="A178" s="16" t="s">
        <v>29</v>
      </c>
      <c r="B178" s="23" t="s">
        <v>30</v>
      </c>
      <c r="C178" s="7" t="s">
        <v>4</v>
      </c>
      <c r="D178" s="7" t="s">
        <v>3</v>
      </c>
      <c r="E178" s="7" t="s">
        <v>31</v>
      </c>
      <c r="F178" s="7" t="s">
        <v>9</v>
      </c>
      <c r="G178" s="7" t="s">
        <v>4</v>
      </c>
      <c r="H178" s="7" t="s">
        <v>3</v>
      </c>
      <c r="I178" s="7" t="s">
        <v>8</v>
      </c>
      <c r="J178" s="7" t="s">
        <v>9</v>
      </c>
      <c r="K178" s="19" t="s">
        <v>32</v>
      </c>
      <c r="L178" s="7" t="s">
        <v>29</v>
      </c>
      <c r="M178" s="23" t="s">
        <v>30</v>
      </c>
      <c r="N178" s="7" t="s">
        <v>4</v>
      </c>
      <c r="O178" s="7" t="s">
        <v>3</v>
      </c>
      <c r="P178" s="7" t="s">
        <v>31</v>
      </c>
      <c r="Q178" s="7" t="s">
        <v>9</v>
      </c>
      <c r="R178" s="7" t="s">
        <v>4</v>
      </c>
      <c r="S178" s="7" t="s">
        <v>3</v>
      </c>
      <c r="T178" s="7" t="s">
        <v>8</v>
      </c>
      <c r="U178" s="7" t="s">
        <v>9</v>
      </c>
      <c r="V178" s="7" t="s">
        <v>32</v>
      </c>
      <c r="X178" s="25" t="str">
        <f>A183</f>
        <v>ROUND 2</v>
      </c>
      <c r="Y178" s="25">
        <f>D169</f>
        <v>130</v>
      </c>
      <c r="Z178" s="25">
        <f t="shared" si="75"/>
        <v>113</v>
      </c>
      <c r="AA178" s="25" t="str">
        <f t="shared" si="75"/>
        <v>David Banks</v>
      </c>
      <c r="AB178" s="25" t="str">
        <f t="shared" si="75"/>
        <v>M</v>
      </c>
      <c r="AC178" s="25" t="str">
        <f t="shared" si="76"/>
        <v>Chastin Hobley</v>
      </c>
      <c r="AD178" s="25" t="str">
        <f t="shared" si="76"/>
        <v>ST</v>
      </c>
    </row>
    <row r="179" spans="1:30" ht="16.5" customHeight="1">
      <c r="A179" s="16" t="s">
        <v>33</v>
      </c>
      <c r="B179" s="24">
        <v>25</v>
      </c>
      <c r="C179" s="2" t="str">
        <f>C171</f>
        <v>Cole Nace</v>
      </c>
      <c r="D179" s="2" t="str">
        <f>E171</f>
        <v>TV</v>
      </c>
      <c r="E179" s="6">
        <v>1</v>
      </c>
      <c r="F179" s="6"/>
      <c r="G179" s="2" t="str">
        <f>C172</f>
        <v>David Banks</v>
      </c>
      <c r="H179" s="2" t="str">
        <f>E172</f>
        <v>M</v>
      </c>
      <c r="I179" s="6"/>
      <c r="J179" s="6">
        <v>1</v>
      </c>
      <c r="K179" s="4" t="s">
        <v>206</v>
      </c>
      <c r="L179" s="7" t="s">
        <v>33</v>
      </c>
      <c r="M179" s="24">
        <v>26</v>
      </c>
      <c r="N179" s="2" t="str">
        <f>N171</f>
        <v>Dalton Tullius</v>
      </c>
      <c r="O179" s="2" t="str">
        <f>P171</f>
        <v>CW</v>
      </c>
      <c r="P179" s="6"/>
      <c r="Q179" s="6"/>
      <c r="R179" s="2" t="str">
        <f>N172</f>
        <v>Bye</v>
      </c>
      <c r="S179" s="2">
        <f>P172</f>
        <v>0</v>
      </c>
      <c r="T179" s="6"/>
      <c r="U179" s="6"/>
      <c r="V179" s="6"/>
      <c r="X179" s="25" t="str">
        <f>L183</f>
        <v>ROUND 2</v>
      </c>
      <c r="Y179" s="25">
        <f>D169</f>
        <v>130</v>
      </c>
      <c r="Z179" s="25">
        <f aca="true" t="shared" si="77" ref="Z179:AB181">M184</f>
        <v>110</v>
      </c>
      <c r="AA179" s="25" t="str">
        <f t="shared" si="77"/>
        <v>Dalton Tullius</v>
      </c>
      <c r="AB179" s="25" t="str">
        <f t="shared" si="77"/>
        <v>CW</v>
      </c>
      <c r="AC179" s="25" t="str">
        <f aca="true" t="shared" si="78" ref="AC179:AD181">R184</f>
        <v>Jorge Jimenez</v>
      </c>
      <c r="AD179" s="25" t="str">
        <f t="shared" si="78"/>
        <v>CC</v>
      </c>
    </row>
    <row r="180" spans="1:30" ht="16.5" customHeight="1">
      <c r="A180" s="16" t="s">
        <v>34</v>
      </c>
      <c r="B180" s="24">
        <v>27</v>
      </c>
      <c r="C180" s="2" t="str">
        <f>C173</f>
        <v>Jake Grigsbey</v>
      </c>
      <c r="D180" s="2" t="str">
        <f>E173</f>
        <v>LV</v>
      </c>
      <c r="E180" s="6"/>
      <c r="F180" s="6"/>
      <c r="G180" s="2" t="str">
        <f>C174</f>
        <v>BYE</v>
      </c>
      <c r="H180" s="2">
        <f>E174</f>
        <v>0</v>
      </c>
      <c r="I180" s="6"/>
      <c r="J180" s="6"/>
      <c r="K180" s="4"/>
      <c r="L180" s="7" t="s">
        <v>34</v>
      </c>
      <c r="M180" s="24">
        <v>28</v>
      </c>
      <c r="N180" s="2" t="str">
        <f>N173</f>
        <v>Jorge Jimenez</v>
      </c>
      <c r="O180" s="2" t="str">
        <f>P173</f>
        <v>CC</v>
      </c>
      <c r="P180" s="6"/>
      <c r="Q180" s="6"/>
      <c r="R180" s="2" t="str">
        <f>N174</f>
        <v>BYE</v>
      </c>
      <c r="S180" s="2">
        <f>P174</f>
        <v>0</v>
      </c>
      <c r="T180" s="6"/>
      <c r="U180" s="6"/>
      <c r="V180" s="6"/>
      <c r="X180" s="25" t="str">
        <f>L183</f>
        <v>ROUND 2</v>
      </c>
      <c r="Y180" s="25">
        <f>D169</f>
        <v>130</v>
      </c>
      <c r="Z180" s="25">
        <f t="shared" si="77"/>
        <v>112</v>
      </c>
      <c r="AA180" s="25" t="str">
        <f t="shared" si="77"/>
        <v>BYE</v>
      </c>
      <c r="AB180" s="25">
        <f t="shared" si="77"/>
        <v>0</v>
      </c>
      <c r="AC180" s="25" t="str">
        <f t="shared" si="78"/>
        <v>Chris Bankes</v>
      </c>
      <c r="AD180" s="25" t="str">
        <f t="shared" si="78"/>
        <v>WM</v>
      </c>
    </row>
    <row r="181" spans="1:30" ht="16.5" customHeight="1">
      <c r="A181" s="16" t="s">
        <v>35</v>
      </c>
      <c r="B181" s="24">
        <v>29</v>
      </c>
      <c r="C181" s="2" t="str">
        <f>C175</f>
        <v>BYE</v>
      </c>
      <c r="D181" s="2">
        <f>E175</f>
        <v>0</v>
      </c>
      <c r="E181" s="6"/>
      <c r="F181" s="6"/>
      <c r="G181" s="2" t="str">
        <f>C176</f>
        <v>Chastin Hobley</v>
      </c>
      <c r="H181" s="2" t="str">
        <f>E176</f>
        <v>ST</v>
      </c>
      <c r="I181" s="6"/>
      <c r="J181" s="6"/>
      <c r="K181" s="4"/>
      <c r="L181" s="7" t="s">
        <v>35</v>
      </c>
      <c r="M181" s="24">
        <v>30</v>
      </c>
      <c r="N181" s="2" t="str">
        <f>N175</f>
        <v>Chris Bankes</v>
      </c>
      <c r="O181" s="2" t="str">
        <f>P175</f>
        <v>WM</v>
      </c>
      <c r="P181" s="6"/>
      <c r="Q181" s="6">
        <v>1</v>
      </c>
      <c r="R181" s="2" t="str">
        <f>N176</f>
        <v>Alec Eisnnicher</v>
      </c>
      <c r="S181" s="2" t="str">
        <f>P176</f>
        <v>BW</v>
      </c>
      <c r="T181" s="6">
        <v>1</v>
      </c>
      <c r="U181" s="6"/>
      <c r="V181" s="6" t="s">
        <v>222</v>
      </c>
      <c r="X181" s="25" t="str">
        <f>L183</f>
        <v>ROUND 2</v>
      </c>
      <c r="Y181" s="25">
        <f>D169</f>
        <v>130</v>
      </c>
      <c r="Z181" s="25">
        <f t="shared" si="77"/>
        <v>114</v>
      </c>
      <c r="AA181" s="25" t="str">
        <f t="shared" si="77"/>
        <v>Bye</v>
      </c>
      <c r="AB181" s="25">
        <f t="shared" si="77"/>
        <v>0</v>
      </c>
      <c r="AC181" s="25" t="str">
        <f t="shared" si="78"/>
        <v>Alec Eisnnicher</v>
      </c>
      <c r="AD181" s="25" t="str">
        <f t="shared" si="78"/>
        <v>BW</v>
      </c>
    </row>
    <row r="182" spans="1:30" ht="16.5" customHeight="1">
      <c r="A182" s="15"/>
      <c r="K182" s="3"/>
      <c r="X182" s="25" t="str">
        <f>A188</f>
        <v>ROUND 3</v>
      </c>
      <c r="Y182" s="25">
        <f>D169</f>
        <v>130</v>
      </c>
      <c r="Z182" s="25">
        <f aca="true" t="shared" si="79" ref="Z182:AB184">B189</f>
        <v>193</v>
      </c>
      <c r="AA182" s="25" t="str">
        <f t="shared" si="79"/>
        <v>Cole Nace</v>
      </c>
      <c r="AB182" s="25" t="str">
        <f t="shared" si="79"/>
        <v>TV</v>
      </c>
      <c r="AC182" s="25" t="str">
        <f aca="true" t="shared" si="80" ref="AC182:AD184">G189</f>
        <v>BYE</v>
      </c>
      <c r="AD182" s="25">
        <f t="shared" si="80"/>
        <v>0</v>
      </c>
    </row>
    <row r="183" spans="1:30" ht="16.5" customHeight="1">
      <c r="A183" s="16" t="s">
        <v>36</v>
      </c>
      <c r="B183" s="23" t="s">
        <v>30</v>
      </c>
      <c r="C183" s="7" t="s">
        <v>4</v>
      </c>
      <c r="D183" s="7" t="s">
        <v>3</v>
      </c>
      <c r="E183" s="7" t="s">
        <v>8</v>
      </c>
      <c r="F183" s="7" t="s">
        <v>9</v>
      </c>
      <c r="G183" s="7" t="s">
        <v>4</v>
      </c>
      <c r="H183" s="7" t="s">
        <v>3</v>
      </c>
      <c r="I183" s="7" t="s">
        <v>8</v>
      </c>
      <c r="J183" s="7" t="s">
        <v>9</v>
      </c>
      <c r="K183" s="19" t="s">
        <v>32</v>
      </c>
      <c r="L183" s="7" t="s">
        <v>36</v>
      </c>
      <c r="M183" s="23" t="s">
        <v>30</v>
      </c>
      <c r="N183" s="7" t="s">
        <v>4</v>
      </c>
      <c r="O183" s="7" t="s">
        <v>3</v>
      </c>
      <c r="P183" s="7" t="s">
        <v>8</v>
      </c>
      <c r="Q183" s="7" t="s">
        <v>9</v>
      </c>
      <c r="R183" s="7" t="s">
        <v>4</v>
      </c>
      <c r="S183" s="7" t="s">
        <v>3</v>
      </c>
      <c r="T183" s="7" t="s">
        <v>8</v>
      </c>
      <c r="U183" s="7" t="s">
        <v>9</v>
      </c>
      <c r="V183" s="7" t="s">
        <v>32</v>
      </c>
      <c r="X183" s="25" t="str">
        <f>A188</f>
        <v>ROUND 3</v>
      </c>
      <c r="Y183" s="25">
        <f>D169</f>
        <v>130</v>
      </c>
      <c r="Z183" s="25">
        <f t="shared" si="79"/>
        <v>195</v>
      </c>
      <c r="AA183" s="25" t="str">
        <f t="shared" si="79"/>
        <v>David Banks</v>
      </c>
      <c r="AB183" s="25" t="str">
        <f t="shared" si="79"/>
        <v>M</v>
      </c>
      <c r="AC183" s="25" t="str">
        <f t="shared" si="80"/>
        <v>BYE</v>
      </c>
      <c r="AD183" s="25">
        <f t="shared" si="80"/>
        <v>0</v>
      </c>
    </row>
    <row r="184" spans="1:30" ht="16.5" customHeight="1">
      <c r="A184" s="16" t="s">
        <v>37</v>
      </c>
      <c r="B184" s="24">
        <v>109</v>
      </c>
      <c r="C184" s="2" t="str">
        <f>C171</f>
        <v>Cole Nace</v>
      </c>
      <c r="D184" s="2" t="str">
        <f>E171</f>
        <v>TV</v>
      </c>
      <c r="E184" s="6">
        <v>1</v>
      </c>
      <c r="F184" s="6"/>
      <c r="G184" s="2" t="str">
        <f>C173</f>
        <v>Jake Grigsbey</v>
      </c>
      <c r="H184" s="2" t="str">
        <f>E173</f>
        <v>LV</v>
      </c>
      <c r="I184" s="6"/>
      <c r="J184" s="6">
        <v>1</v>
      </c>
      <c r="K184" s="4" t="s">
        <v>269</v>
      </c>
      <c r="L184" s="7" t="s">
        <v>37</v>
      </c>
      <c r="M184" s="24">
        <v>110</v>
      </c>
      <c r="N184" s="2" t="str">
        <f>N171</f>
        <v>Dalton Tullius</v>
      </c>
      <c r="O184" s="2" t="str">
        <f>P171</f>
        <v>CW</v>
      </c>
      <c r="P184" s="6">
        <v>1</v>
      </c>
      <c r="Q184" s="6"/>
      <c r="R184" s="2" t="str">
        <f>N173</f>
        <v>Jorge Jimenez</v>
      </c>
      <c r="S184" s="2" t="str">
        <f>P173</f>
        <v>CC</v>
      </c>
      <c r="T184" s="6"/>
      <c r="U184" s="6">
        <v>1</v>
      </c>
      <c r="V184" s="6" t="s">
        <v>229</v>
      </c>
      <c r="X184" s="25" t="str">
        <f>A188</f>
        <v>ROUND 3</v>
      </c>
      <c r="Y184" s="25">
        <f>D169</f>
        <v>130</v>
      </c>
      <c r="Z184" s="25">
        <f t="shared" si="79"/>
        <v>197</v>
      </c>
      <c r="AA184" s="25" t="str">
        <f t="shared" si="79"/>
        <v>Jake Grigsbey</v>
      </c>
      <c r="AB184" s="25" t="str">
        <f t="shared" si="79"/>
        <v>LV</v>
      </c>
      <c r="AC184" s="25" t="str">
        <f t="shared" si="80"/>
        <v>Chastin Hobley</v>
      </c>
      <c r="AD184" s="25" t="str">
        <f t="shared" si="80"/>
        <v>ST</v>
      </c>
    </row>
    <row r="185" spans="1:30" ht="16.5" customHeight="1">
      <c r="A185" s="16" t="s">
        <v>38</v>
      </c>
      <c r="B185" s="24">
        <v>111</v>
      </c>
      <c r="C185" s="2" t="str">
        <f>C174</f>
        <v>BYE</v>
      </c>
      <c r="D185" s="2">
        <f>E174</f>
        <v>0</v>
      </c>
      <c r="E185" s="6"/>
      <c r="F185" s="6"/>
      <c r="G185" s="2" t="str">
        <f>C175</f>
        <v>BYE</v>
      </c>
      <c r="H185" s="2">
        <f>E175</f>
        <v>0</v>
      </c>
      <c r="I185" s="6"/>
      <c r="J185" s="6"/>
      <c r="K185" s="4"/>
      <c r="L185" s="7" t="s">
        <v>38</v>
      </c>
      <c r="M185" s="24">
        <v>112</v>
      </c>
      <c r="N185" s="2" t="str">
        <f>N174</f>
        <v>BYE</v>
      </c>
      <c r="O185" s="2">
        <f>P174</f>
        <v>0</v>
      </c>
      <c r="P185" s="6"/>
      <c r="Q185" s="6"/>
      <c r="R185" s="2" t="str">
        <f>N175</f>
        <v>Chris Bankes</v>
      </c>
      <c r="S185" s="2" t="str">
        <f>P175</f>
        <v>WM</v>
      </c>
      <c r="T185" s="6"/>
      <c r="U185" s="6"/>
      <c r="V185" s="6"/>
      <c r="X185" s="25" t="str">
        <f>L188</f>
        <v>ROUND 3</v>
      </c>
      <c r="Y185" s="25">
        <f>D169</f>
        <v>130</v>
      </c>
      <c r="Z185" s="25">
        <f aca="true" t="shared" si="81" ref="Z185:AB187">M189</f>
        <v>194</v>
      </c>
      <c r="AA185" s="25" t="str">
        <f t="shared" si="81"/>
        <v>Dalton Tullius</v>
      </c>
      <c r="AB185" s="25" t="str">
        <f t="shared" si="81"/>
        <v>CW</v>
      </c>
      <c r="AC185" s="25" t="str">
        <f>R189</f>
        <v>BYE</v>
      </c>
      <c r="AD185" s="25">
        <f>S189</f>
        <v>0</v>
      </c>
    </row>
    <row r="186" spans="1:30" ht="16.5" customHeight="1">
      <c r="A186" s="16" t="s">
        <v>39</v>
      </c>
      <c r="B186" s="24">
        <v>113</v>
      </c>
      <c r="C186" s="2" t="str">
        <f>C172</f>
        <v>David Banks</v>
      </c>
      <c r="D186" s="2" t="str">
        <f>E172</f>
        <v>M</v>
      </c>
      <c r="E186" s="6"/>
      <c r="F186" s="6">
        <v>1</v>
      </c>
      <c r="G186" s="2" t="str">
        <f>C176</f>
        <v>Chastin Hobley</v>
      </c>
      <c r="H186" s="2" t="str">
        <f>E176</f>
        <v>ST</v>
      </c>
      <c r="I186" s="6">
        <v>1</v>
      </c>
      <c r="J186" s="6"/>
      <c r="K186" s="4" t="s">
        <v>257</v>
      </c>
      <c r="L186" s="7" t="s">
        <v>39</v>
      </c>
      <c r="M186" s="24">
        <v>114</v>
      </c>
      <c r="N186" s="2" t="str">
        <f>N172</f>
        <v>Bye</v>
      </c>
      <c r="O186" s="2">
        <f>P172</f>
        <v>0</v>
      </c>
      <c r="P186" s="6"/>
      <c r="Q186" s="6"/>
      <c r="R186" s="2" t="str">
        <f>N176</f>
        <v>Alec Eisnnicher</v>
      </c>
      <c r="S186" s="2" t="str">
        <f>P176</f>
        <v>BW</v>
      </c>
      <c r="T186" s="6"/>
      <c r="U186" s="6"/>
      <c r="V186" s="6"/>
      <c r="X186" s="25" t="str">
        <f>L188</f>
        <v>ROUND 3</v>
      </c>
      <c r="Y186" s="25">
        <f>D169</f>
        <v>130</v>
      </c>
      <c r="Z186" s="25">
        <f t="shared" si="81"/>
        <v>196</v>
      </c>
      <c r="AA186" s="25" t="str">
        <f t="shared" si="81"/>
        <v>Bye</v>
      </c>
      <c r="AB186" s="25">
        <f t="shared" si="81"/>
        <v>0</v>
      </c>
      <c r="AC186" s="25" t="str">
        <f>R190</f>
        <v>Chris Bankes</v>
      </c>
      <c r="AD186" s="25" t="str">
        <f>S190</f>
        <v>WM</v>
      </c>
    </row>
    <row r="187" spans="1:30" ht="16.5" customHeight="1">
      <c r="A187" s="15"/>
      <c r="K187" s="3"/>
      <c r="X187" s="25" t="str">
        <f>L188</f>
        <v>ROUND 3</v>
      </c>
      <c r="Y187" s="25">
        <f>D169</f>
        <v>130</v>
      </c>
      <c r="Z187" s="25">
        <f t="shared" si="81"/>
        <v>198</v>
      </c>
      <c r="AA187" s="25" t="str">
        <f t="shared" si="81"/>
        <v>Jorge Jimenez</v>
      </c>
      <c r="AB187" s="25" t="str">
        <f t="shared" si="81"/>
        <v>CC</v>
      </c>
      <c r="AC187" s="25" t="str">
        <f>R191</f>
        <v>Alec Eisnnicher</v>
      </c>
      <c r="AD187" s="25" t="str">
        <f>S186</f>
        <v>BW</v>
      </c>
    </row>
    <row r="188" spans="1:30" ht="16.5" customHeight="1">
      <c r="A188" s="16" t="s">
        <v>40</v>
      </c>
      <c r="B188" s="23" t="s">
        <v>30</v>
      </c>
      <c r="C188" s="7" t="s">
        <v>4</v>
      </c>
      <c r="D188" s="7" t="s">
        <v>3</v>
      </c>
      <c r="E188" s="7" t="s">
        <v>8</v>
      </c>
      <c r="F188" s="7" t="s">
        <v>9</v>
      </c>
      <c r="G188" s="7" t="s">
        <v>4</v>
      </c>
      <c r="H188" s="7" t="s">
        <v>3</v>
      </c>
      <c r="I188" s="7" t="s">
        <v>8</v>
      </c>
      <c r="J188" s="7" t="s">
        <v>9</v>
      </c>
      <c r="K188" s="19" t="s">
        <v>32</v>
      </c>
      <c r="L188" s="7" t="s">
        <v>40</v>
      </c>
      <c r="M188" s="23" t="s">
        <v>30</v>
      </c>
      <c r="N188" s="7" t="s">
        <v>4</v>
      </c>
      <c r="O188" s="7" t="s">
        <v>3</v>
      </c>
      <c r="P188" s="7" t="s">
        <v>8</v>
      </c>
      <c r="Q188" s="7" t="s">
        <v>9</v>
      </c>
      <c r="R188" s="7" t="s">
        <v>4</v>
      </c>
      <c r="S188" s="7" t="s">
        <v>3</v>
      </c>
      <c r="T188" s="7" t="s">
        <v>8</v>
      </c>
      <c r="U188" s="7" t="s">
        <v>9</v>
      </c>
      <c r="V188" s="7" t="s">
        <v>32</v>
      </c>
      <c r="X188" s="25" t="str">
        <f>A193</f>
        <v>ROUND 4</v>
      </c>
      <c r="Y188" s="25">
        <f>D169</f>
        <v>130</v>
      </c>
      <c r="Z188" s="25">
        <f aca="true" t="shared" si="82" ref="Z188:AB190">B194</f>
        <v>277</v>
      </c>
      <c r="AA188" s="25" t="str">
        <f t="shared" si="82"/>
        <v>Cole Nace</v>
      </c>
      <c r="AB188" s="25" t="str">
        <f t="shared" si="82"/>
        <v>TV</v>
      </c>
      <c r="AC188" s="25" t="str">
        <f aca="true" t="shared" si="83" ref="AC188:AD190">G194</f>
        <v>BYE</v>
      </c>
      <c r="AD188" s="25">
        <f t="shared" si="83"/>
        <v>0</v>
      </c>
    </row>
    <row r="189" spans="1:30" ht="16.5" customHeight="1">
      <c r="A189" s="16" t="s">
        <v>41</v>
      </c>
      <c r="B189" s="24">
        <v>193</v>
      </c>
      <c r="C189" s="2" t="str">
        <f>C171</f>
        <v>Cole Nace</v>
      </c>
      <c r="D189" s="2" t="str">
        <f>E171</f>
        <v>TV</v>
      </c>
      <c r="E189" s="6"/>
      <c r="F189" s="6"/>
      <c r="G189" s="2" t="str">
        <f>C174</f>
        <v>BYE</v>
      </c>
      <c r="H189" s="2">
        <f>E174</f>
        <v>0</v>
      </c>
      <c r="I189" s="6"/>
      <c r="J189" s="6"/>
      <c r="K189" s="4"/>
      <c r="L189" s="7" t="s">
        <v>41</v>
      </c>
      <c r="M189" s="24">
        <v>194</v>
      </c>
      <c r="N189" s="2" t="str">
        <f>N171</f>
        <v>Dalton Tullius</v>
      </c>
      <c r="O189" s="2" t="str">
        <f>P171</f>
        <v>CW</v>
      </c>
      <c r="P189" s="6"/>
      <c r="Q189" s="6"/>
      <c r="R189" s="2" t="str">
        <f>N174</f>
        <v>BYE</v>
      </c>
      <c r="S189" s="2">
        <f>P174</f>
        <v>0</v>
      </c>
      <c r="T189" s="6"/>
      <c r="U189" s="6"/>
      <c r="V189" s="6"/>
      <c r="X189" s="25" t="str">
        <f>A193</f>
        <v>ROUND 4</v>
      </c>
      <c r="Y189" s="25">
        <f>D169</f>
        <v>130</v>
      </c>
      <c r="Z189" s="25">
        <f t="shared" si="82"/>
        <v>279</v>
      </c>
      <c r="AA189" s="25" t="str">
        <f t="shared" si="82"/>
        <v>David Banks</v>
      </c>
      <c r="AB189" s="25" t="str">
        <f t="shared" si="82"/>
        <v>M</v>
      </c>
      <c r="AC189" s="25" t="str">
        <f t="shared" si="83"/>
        <v>Jake Grigsbey</v>
      </c>
      <c r="AD189" s="25" t="str">
        <f t="shared" si="83"/>
        <v>LV</v>
      </c>
    </row>
    <row r="190" spans="1:30" ht="16.5" customHeight="1">
      <c r="A190" s="16" t="s">
        <v>42</v>
      </c>
      <c r="B190" s="24">
        <v>195</v>
      </c>
      <c r="C190" s="2" t="str">
        <f>C172</f>
        <v>David Banks</v>
      </c>
      <c r="D190" s="2" t="str">
        <f>E172</f>
        <v>M</v>
      </c>
      <c r="E190" s="6"/>
      <c r="F190" s="6"/>
      <c r="G190" s="2" t="str">
        <f>C175</f>
        <v>BYE</v>
      </c>
      <c r="H190" s="2">
        <f>E175</f>
        <v>0</v>
      </c>
      <c r="I190" s="6"/>
      <c r="J190" s="6"/>
      <c r="K190" s="4"/>
      <c r="L190" s="7" t="s">
        <v>42</v>
      </c>
      <c r="M190" s="24">
        <v>196</v>
      </c>
      <c r="N190" s="2" t="str">
        <f>N172</f>
        <v>Bye</v>
      </c>
      <c r="O190" s="2">
        <f>P172</f>
        <v>0</v>
      </c>
      <c r="P190" s="6"/>
      <c r="Q190" s="6"/>
      <c r="R190" s="2" t="str">
        <f>N175</f>
        <v>Chris Bankes</v>
      </c>
      <c r="S190" s="2" t="str">
        <f>P175</f>
        <v>WM</v>
      </c>
      <c r="T190" s="6"/>
      <c r="U190" s="6"/>
      <c r="V190" s="6"/>
      <c r="X190" s="25" t="str">
        <f>A193</f>
        <v>ROUND 4</v>
      </c>
      <c r="Y190" s="25">
        <f>D169</f>
        <v>130</v>
      </c>
      <c r="Z190" s="25">
        <f t="shared" si="82"/>
        <v>281</v>
      </c>
      <c r="AA190" s="25" t="str">
        <f t="shared" si="82"/>
        <v>BYE</v>
      </c>
      <c r="AB190" s="25">
        <f t="shared" si="82"/>
        <v>0</v>
      </c>
      <c r="AC190" s="25" t="str">
        <f t="shared" si="83"/>
        <v>Chastin Hobley</v>
      </c>
      <c r="AD190" s="25" t="str">
        <f t="shared" si="83"/>
        <v>ST</v>
      </c>
    </row>
    <row r="191" spans="1:30" ht="16.5" customHeight="1">
      <c r="A191" s="16" t="s">
        <v>43</v>
      </c>
      <c r="B191" s="24">
        <v>197</v>
      </c>
      <c r="C191" s="2" t="str">
        <f>C173</f>
        <v>Jake Grigsbey</v>
      </c>
      <c r="D191" s="2" t="str">
        <f>E173</f>
        <v>LV</v>
      </c>
      <c r="E191" s="6"/>
      <c r="F191" s="6">
        <v>1</v>
      </c>
      <c r="G191" s="2" t="str">
        <f>C176</f>
        <v>Chastin Hobley</v>
      </c>
      <c r="H191" s="2" t="str">
        <f>E176</f>
        <v>ST</v>
      </c>
      <c r="I191" s="6">
        <v>1</v>
      </c>
      <c r="J191" s="6"/>
      <c r="K191" s="4" t="s">
        <v>299</v>
      </c>
      <c r="L191" s="7" t="s">
        <v>43</v>
      </c>
      <c r="M191" s="24">
        <v>198</v>
      </c>
      <c r="N191" s="2" t="str">
        <f>N173</f>
        <v>Jorge Jimenez</v>
      </c>
      <c r="O191" s="2" t="str">
        <f>P173</f>
        <v>CC</v>
      </c>
      <c r="P191" s="6"/>
      <c r="Q191" s="6">
        <v>1</v>
      </c>
      <c r="R191" s="2" t="str">
        <f>N176</f>
        <v>Alec Eisnnicher</v>
      </c>
      <c r="S191" s="2" t="str">
        <f>P176</f>
        <v>BW</v>
      </c>
      <c r="T191" s="6">
        <v>1</v>
      </c>
      <c r="U191" s="6"/>
      <c r="V191" s="6" t="s">
        <v>305</v>
      </c>
      <c r="X191" s="25" t="str">
        <f>L193</f>
        <v>ROUND 4</v>
      </c>
      <c r="Y191" s="25">
        <f>D169</f>
        <v>130</v>
      </c>
      <c r="Z191" s="25">
        <f aca="true" t="shared" si="84" ref="Z191:AB193">M194</f>
        <v>278</v>
      </c>
      <c r="AA191" s="25" t="str">
        <f t="shared" si="84"/>
        <v>Dalton Tullius</v>
      </c>
      <c r="AB191" s="25" t="str">
        <f t="shared" si="84"/>
        <v>CW</v>
      </c>
      <c r="AC191" s="25" t="str">
        <f aca="true" t="shared" si="85" ref="AC191:AD193">R194</f>
        <v>Chris Bankes</v>
      </c>
      <c r="AD191" s="25" t="str">
        <f t="shared" si="85"/>
        <v>WM</v>
      </c>
    </row>
    <row r="192" spans="1:30" ht="16.5" customHeight="1">
      <c r="A192" s="15"/>
      <c r="K192" s="3"/>
      <c r="X192" s="25" t="str">
        <f>L193</f>
        <v>ROUND 4</v>
      </c>
      <c r="Y192" s="25">
        <f>D169</f>
        <v>130</v>
      </c>
      <c r="Z192" s="25">
        <f t="shared" si="84"/>
        <v>280</v>
      </c>
      <c r="AA192" s="25" t="str">
        <f t="shared" si="84"/>
        <v>Bye</v>
      </c>
      <c r="AB192" s="25">
        <f t="shared" si="84"/>
        <v>0</v>
      </c>
      <c r="AC192" s="25" t="str">
        <f t="shared" si="85"/>
        <v>Jorge Jimenez</v>
      </c>
      <c r="AD192" s="25" t="str">
        <f t="shared" si="85"/>
        <v>CC</v>
      </c>
    </row>
    <row r="193" spans="1:30" ht="16.5" customHeight="1">
      <c r="A193" s="16" t="s">
        <v>44</v>
      </c>
      <c r="B193" s="23" t="s">
        <v>30</v>
      </c>
      <c r="C193" s="7" t="s">
        <v>4</v>
      </c>
      <c r="D193" s="7" t="s">
        <v>3</v>
      </c>
      <c r="E193" s="7" t="s">
        <v>8</v>
      </c>
      <c r="F193" s="7" t="s">
        <v>9</v>
      </c>
      <c r="G193" s="7" t="s">
        <v>4</v>
      </c>
      <c r="H193" s="7" t="s">
        <v>3</v>
      </c>
      <c r="I193" s="7" t="s">
        <v>8</v>
      </c>
      <c r="J193" s="7" t="s">
        <v>9</v>
      </c>
      <c r="K193" s="19" t="s">
        <v>32</v>
      </c>
      <c r="L193" s="7" t="s">
        <v>44</v>
      </c>
      <c r="M193" s="23" t="s">
        <v>30</v>
      </c>
      <c r="N193" s="7" t="s">
        <v>4</v>
      </c>
      <c r="O193" s="7" t="s">
        <v>3</v>
      </c>
      <c r="P193" s="7" t="s">
        <v>8</v>
      </c>
      <c r="Q193" s="7" t="s">
        <v>9</v>
      </c>
      <c r="R193" s="7" t="s">
        <v>4</v>
      </c>
      <c r="S193" s="7" t="s">
        <v>3</v>
      </c>
      <c r="T193" s="7" t="s">
        <v>8</v>
      </c>
      <c r="U193" s="7" t="s">
        <v>9</v>
      </c>
      <c r="V193" s="7" t="s">
        <v>32</v>
      </c>
      <c r="X193" s="25" t="str">
        <f>L193</f>
        <v>ROUND 4</v>
      </c>
      <c r="Y193" s="25">
        <f>D169</f>
        <v>130</v>
      </c>
      <c r="Z193" s="25">
        <f t="shared" si="84"/>
        <v>282</v>
      </c>
      <c r="AA193" s="25" t="str">
        <f t="shared" si="84"/>
        <v>BYE</v>
      </c>
      <c r="AB193" s="25">
        <f t="shared" si="84"/>
        <v>0</v>
      </c>
      <c r="AC193" s="25" t="str">
        <f t="shared" si="85"/>
        <v>Alec Eisnnicher</v>
      </c>
      <c r="AD193" s="25" t="str">
        <f t="shared" si="85"/>
        <v>BW</v>
      </c>
    </row>
    <row r="194" spans="1:30" ht="16.5" customHeight="1">
      <c r="A194" s="16" t="s">
        <v>45</v>
      </c>
      <c r="B194" s="24">
        <v>277</v>
      </c>
      <c r="C194" s="2" t="str">
        <f>C171</f>
        <v>Cole Nace</v>
      </c>
      <c r="D194" s="2" t="str">
        <f>E171</f>
        <v>TV</v>
      </c>
      <c r="E194" s="6"/>
      <c r="F194" s="6"/>
      <c r="G194" s="2" t="str">
        <f>C175</f>
        <v>BYE</v>
      </c>
      <c r="H194" s="2">
        <f>E175</f>
        <v>0</v>
      </c>
      <c r="I194" s="6"/>
      <c r="J194" s="6"/>
      <c r="K194" s="4"/>
      <c r="L194" s="7" t="s">
        <v>45</v>
      </c>
      <c r="M194" s="24">
        <v>278</v>
      </c>
      <c r="N194" s="2" t="str">
        <f>N171</f>
        <v>Dalton Tullius</v>
      </c>
      <c r="O194" s="2" t="str">
        <f>P171</f>
        <v>CW</v>
      </c>
      <c r="P194" s="6">
        <v>1</v>
      </c>
      <c r="Q194" s="6"/>
      <c r="R194" s="2" t="str">
        <f>N175</f>
        <v>Chris Bankes</v>
      </c>
      <c r="S194" s="2" t="str">
        <f>P175</f>
        <v>WM</v>
      </c>
      <c r="T194" s="6"/>
      <c r="U194" s="6">
        <v>1</v>
      </c>
      <c r="V194" s="6" t="s">
        <v>337</v>
      </c>
      <c r="X194" s="25" t="str">
        <f>A198</f>
        <v>ROUND 5</v>
      </c>
      <c r="Y194" s="25">
        <f>D169</f>
        <v>130</v>
      </c>
      <c r="Z194" s="25">
        <f aca="true" t="shared" si="86" ref="Z194:AB196">B199</f>
        <v>361</v>
      </c>
      <c r="AA194" s="25" t="str">
        <f t="shared" si="86"/>
        <v>David Banks</v>
      </c>
      <c r="AB194" s="25" t="str">
        <f t="shared" si="86"/>
        <v>M</v>
      </c>
      <c r="AC194" s="25" t="str">
        <f aca="true" t="shared" si="87" ref="AC194:AD196">G199</f>
        <v>BYE</v>
      </c>
      <c r="AD194" s="25">
        <f t="shared" si="87"/>
        <v>0</v>
      </c>
    </row>
    <row r="195" spans="1:30" ht="16.5" customHeight="1">
      <c r="A195" s="16" t="s">
        <v>46</v>
      </c>
      <c r="B195" s="24">
        <v>279</v>
      </c>
      <c r="C195" s="2" t="str">
        <f>C172</f>
        <v>David Banks</v>
      </c>
      <c r="D195" s="2" t="str">
        <f>E172</f>
        <v>M</v>
      </c>
      <c r="E195" s="6"/>
      <c r="F195" s="6">
        <v>1</v>
      </c>
      <c r="G195" s="2" t="str">
        <f>C173</f>
        <v>Jake Grigsbey</v>
      </c>
      <c r="H195" s="2" t="str">
        <f>E173</f>
        <v>LV</v>
      </c>
      <c r="I195" s="6">
        <v>1</v>
      </c>
      <c r="J195" s="6"/>
      <c r="K195" s="4" t="s">
        <v>263</v>
      </c>
      <c r="L195" s="7" t="s">
        <v>46</v>
      </c>
      <c r="M195" s="24">
        <v>280</v>
      </c>
      <c r="N195" s="2" t="str">
        <f>N172</f>
        <v>Bye</v>
      </c>
      <c r="O195" s="2">
        <f>P172</f>
        <v>0</v>
      </c>
      <c r="P195" s="6"/>
      <c r="Q195" s="6"/>
      <c r="R195" s="2" t="str">
        <f>N173</f>
        <v>Jorge Jimenez</v>
      </c>
      <c r="S195" s="2" t="str">
        <f>P173</f>
        <v>CC</v>
      </c>
      <c r="T195" s="6"/>
      <c r="U195" s="6"/>
      <c r="V195" s="6"/>
      <c r="X195" s="25" t="str">
        <f>A198</f>
        <v>ROUND 5</v>
      </c>
      <c r="Y195" s="25">
        <f>D169</f>
        <v>130</v>
      </c>
      <c r="Z195" s="25">
        <f t="shared" si="86"/>
        <v>363</v>
      </c>
      <c r="AA195" s="25" t="str">
        <f t="shared" si="86"/>
        <v>Jake Grigsbey</v>
      </c>
      <c r="AB195" s="25" t="str">
        <f t="shared" si="86"/>
        <v>LV</v>
      </c>
      <c r="AC195" s="25" t="str">
        <f t="shared" si="87"/>
        <v>BYE</v>
      </c>
      <c r="AD195" s="25">
        <f t="shared" si="87"/>
        <v>0</v>
      </c>
    </row>
    <row r="196" spans="1:30" ht="16.5" customHeight="1">
      <c r="A196" s="16" t="s">
        <v>47</v>
      </c>
      <c r="B196" s="24">
        <v>281</v>
      </c>
      <c r="C196" s="2" t="str">
        <f>C174</f>
        <v>BYE</v>
      </c>
      <c r="D196" s="2">
        <f>E174</f>
        <v>0</v>
      </c>
      <c r="E196" s="6"/>
      <c r="F196" s="6"/>
      <c r="G196" s="2" t="str">
        <f>C176</f>
        <v>Chastin Hobley</v>
      </c>
      <c r="H196" s="2" t="str">
        <f>E176</f>
        <v>ST</v>
      </c>
      <c r="I196" s="6"/>
      <c r="J196" s="6"/>
      <c r="K196" s="4"/>
      <c r="L196" s="7" t="s">
        <v>47</v>
      </c>
      <c r="M196" s="24">
        <v>282</v>
      </c>
      <c r="N196" s="2" t="str">
        <f>N174</f>
        <v>BYE</v>
      </c>
      <c r="O196" s="2">
        <f>P174</f>
        <v>0</v>
      </c>
      <c r="P196" s="6"/>
      <c r="Q196" s="6"/>
      <c r="R196" s="2" t="str">
        <f>N176</f>
        <v>Alec Eisnnicher</v>
      </c>
      <c r="S196" s="2" t="str">
        <f>P176</f>
        <v>BW</v>
      </c>
      <c r="T196" s="6"/>
      <c r="U196" s="6"/>
      <c r="V196" s="6"/>
      <c r="X196" s="25" t="str">
        <f>A198</f>
        <v>ROUND 5</v>
      </c>
      <c r="Y196" s="25">
        <f>D169</f>
        <v>130</v>
      </c>
      <c r="Z196" s="25">
        <f t="shared" si="86"/>
        <v>365</v>
      </c>
      <c r="AA196" s="25" t="str">
        <f t="shared" si="86"/>
        <v>Cole Nace</v>
      </c>
      <c r="AB196" s="25" t="str">
        <f t="shared" si="86"/>
        <v>TV</v>
      </c>
      <c r="AC196" s="25" t="str">
        <f t="shared" si="87"/>
        <v>Chastin Hobley</v>
      </c>
      <c r="AD196" s="25" t="str">
        <f t="shared" si="87"/>
        <v>ST</v>
      </c>
    </row>
    <row r="197" spans="1:30" ht="16.5" customHeight="1">
      <c r="A197" s="15"/>
      <c r="K197" s="3"/>
      <c r="X197" s="25" t="str">
        <f>L198</f>
        <v>ROUND 5</v>
      </c>
      <c r="Y197" s="25">
        <f>D169</f>
        <v>130</v>
      </c>
      <c r="Z197" s="25">
        <f aca="true" t="shared" si="88" ref="Z197:AB199">M199</f>
        <v>362</v>
      </c>
      <c r="AA197" s="25" t="str">
        <f t="shared" si="88"/>
        <v>Bye</v>
      </c>
      <c r="AB197" s="25">
        <f t="shared" si="88"/>
        <v>0</v>
      </c>
      <c r="AC197" s="25" t="str">
        <f aca="true" t="shared" si="89" ref="AC197:AD199">R199</f>
        <v>BYE</v>
      </c>
      <c r="AD197" s="25">
        <f t="shared" si="89"/>
        <v>0</v>
      </c>
    </row>
    <row r="198" spans="1:30" ht="16.5" customHeight="1">
      <c r="A198" s="16" t="s">
        <v>48</v>
      </c>
      <c r="B198" s="23" t="s">
        <v>30</v>
      </c>
      <c r="C198" s="7" t="s">
        <v>4</v>
      </c>
      <c r="D198" s="7" t="s">
        <v>3</v>
      </c>
      <c r="E198" s="7" t="s">
        <v>8</v>
      </c>
      <c r="F198" s="7" t="s">
        <v>9</v>
      </c>
      <c r="G198" s="7" t="s">
        <v>4</v>
      </c>
      <c r="H198" s="7" t="s">
        <v>3</v>
      </c>
      <c r="I198" s="7" t="s">
        <v>8</v>
      </c>
      <c r="J198" s="7" t="s">
        <v>9</v>
      </c>
      <c r="K198" s="19" t="s">
        <v>32</v>
      </c>
      <c r="L198" s="7" t="s">
        <v>48</v>
      </c>
      <c r="M198" s="23" t="s">
        <v>30</v>
      </c>
      <c r="N198" s="7" t="s">
        <v>4</v>
      </c>
      <c r="O198" s="7" t="s">
        <v>3</v>
      </c>
      <c r="P198" s="7" t="s">
        <v>8</v>
      </c>
      <c r="Q198" s="7" t="s">
        <v>9</v>
      </c>
      <c r="R198" s="7" t="s">
        <v>4</v>
      </c>
      <c r="S198" s="7" t="s">
        <v>3</v>
      </c>
      <c r="T198" s="7" t="s">
        <v>8</v>
      </c>
      <c r="U198" s="7" t="s">
        <v>9</v>
      </c>
      <c r="V198" s="7" t="s">
        <v>32</v>
      </c>
      <c r="X198" s="25" t="str">
        <f>L198</f>
        <v>ROUND 5</v>
      </c>
      <c r="Y198" s="25">
        <f>D169</f>
        <v>130</v>
      </c>
      <c r="Z198" s="25">
        <f t="shared" si="88"/>
        <v>364</v>
      </c>
      <c r="AA198" s="25" t="str">
        <f t="shared" si="88"/>
        <v>Jorge Jimenez</v>
      </c>
      <c r="AB198" s="25" t="str">
        <f t="shared" si="88"/>
        <v>CC</v>
      </c>
      <c r="AC198" s="25" t="str">
        <f t="shared" si="89"/>
        <v>Chris Bankes</v>
      </c>
      <c r="AD198" s="25" t="str">
        <f t="shared" si="89"/>
        <v>WM</v>
      </c>
    </row>
    <row r="199" spans="1:30" ht="16.5" customHeight="1">
      <c r="A199" s="16" t="s">
        <v>49</v>
      </c>
      <c r="B199" s="24">
        <v>361</v>
      </c>
      <c r="C199" s="2" t="str">
        <f>C172</f>
        <v>David Banks</v>
      </c>
      <c r="D199" s="2" t="str">
        <f>E172</f>
        <v>M</v>
      </c>
      <c r="E199" s="6"/>
      <c r="F199" s="6"/>
      <c r="G199" s="2" t="str">
        <f>C174</f>
        <v>BYE</v>
      </c>
      <c r="H199" s="2">
        <f>E174</f>
        <v>0</v>
      </c>
      <c r="I199" s="6"/>
      <c r="J199" s="6"/>
      <c r="K199" s="4"/>
      <c r="L199" s="7" t="s">
        <v>49</v>
      </c>
      <c r="M199" s="24">
        <v>362</v>
      </c>
      <c r="N199" s="2" t="str">
        <f>N172</f>
        <v>Bye</v>
      </c>
      <c r="O199" s="2">
        <f>P172</f>
        <v>0</v>
      </c>
      <c r="P199" s="6"/>
      <c r="Q199" s="6"/>
      <c r="R199" s="2" t="str">
        <f>N174</f>
        <v>BYE</v>
      </c>
      <c r="S199" s="2">
        <f>P174</f>
        <v>0</v>
      </c>
      <c r="T199" s="6"/>
      <c r="U199" s="6"/>
      <c r="V199" s="6"/>
      <c r="X199" s="25" t="str">
        <f>L198</f>
        <v>ROUND 5</v>
      </c>
      <c r="Y199" s="25">
        <f>D169</f>
        <v>130</v>
      </c>
      <c r="Z199" s="25">
        <f t="shared" si="88"/>
        <v>366</v>
      </c>
      <c r="AA199" s="25" t="str">
        <f t="shared" si="88"/>
        <v>Dalton Tullius</v>
      </c>
      <c r="AB199" s="25" t="str">
        <f t="shared" si="88"/>
        <v>CW</v>
      </c>
      <c r="AC199" s="25" t="str">
        <f t="shared" si="89"/>
        <v>Alec Eisnnicher</v>
      </c>
      <c r="AD199" s="25" t="str">
        <f t="shared" si="89"/>
        <v>BW</v>
      </c>
    </row>
    <row r="200" spans="1:22" ht="16.5" customHeight="1">
      <c r="A200" s="16" t="s">
        <v>50</v>
      </c>
      <c r="B200" s="24">
        <v>363</v>
      </c>
      <c r="C200" s="2" t="str">
        <f>C173</f>
        <v>Jake Grigsbey</v>
      </c>
      <c r="D200" s="2" t="str">
        <f>E173</f>
        <v>LV</v>
      </c>
      <c r="E200" s="6"/>
      <c r="F200" s="6"/>
      <c r="G200" s="2" t="str">
        <f>C175</f>
        <v>BYE</v>
      </c>
      <c r="H200" s="2">
        <f>E175</f>
        <v>0</v>
      </c>
      <c r="I200" s="6"/>
      <c r="J200" s="6"/>
      <c r="K200" s="4"/>
      <c r="L200" s="7" t="s">
        <v>50</v>
      </c>
      <c r="M200" s="24">
        <v>364</v>
      </c>
      <c r="N200" s="2" t="str">
        <f>N173</f>
        <v>Jorge Jimenez</v>
      </c>
      <c r="O200" s="2" t="str">
        <f>P173</f>
        <v>CC</v>
      </c>
      <c r="P200" s="6"/>
      <c r="Q200" s="6">
        <v>1</v>
      </c>
      <c r="R200" s="2" t="str">
        <f>N175</f>
        <v>Chris Bankes</v>
      </c>
      <c r="S200" s="2" t="str">
        <f>P175</f>
        <v>WM</v>
      </c>
      <c r="T200" s="6">
        <v>1</v>
      </c>
      <c r="U200" s="6"/>
      <c r="V200" s="6" t="s">
        <v>374</v>
      </c>
    </row>
    <row r="201" spans="1:22" ht="16.5" customHeight="1">
      <c r="A201" s="16" t="s">
        <v>51</v>
      </c>
      <c r="B201" s="24">
        <v>365</v>
      </c>
      <c r="C201" s="2" t="str">
        <f>C171</f>
        <v>Cole Nace</v>
      </c>
      <c r="D201" s="2" t="str">
        <f>E171</f>
        <v>TV</v>
      </c>
      <c r="E201" s="6">
        <v>1</v>
      </c>
      <c r="F201" s="6"/>
      <c r="G201" s="2" t="str">
        <f>C176</f>
        <v>Chastin Hobley</v>
      </c>
      <c r="H201" s="2" t="str">
        <f>E176</f>
        <v>ST</v>
      </c>
      <c r="I201" s="6"/>
      <c r="J201" s="6">
        <v>1</v>
      </c>
      <c r="K201" s="4" t="s">
        <v>375</v>
      </c>
      <c r="L201" s="7" t="s">
        <v>51</v>
      </c>
      <c r="M201" s="24">
        <v>366</v>
      </c>
      <c r="N201" s="2" t="str">
        <f>N171</f>
        <v>Dalton Tullius</v>
      </c>
      <c r="O201" s="2" t="str">
        <f>P171</f>
        <v>CW</v>
      </c>
      <c r="P201" s="6">
        <v>1</v>
      </c>
      <c r="Q201" s="6"/>
      <c r="R201" s="2" t="str">
        <f>N176</f>
        <v>Alec Eisnnicher</v>
      </c>
      <c r="S201" s="2" t="str">
        <f>P176</f>
        <v>BW</v>
      </c>
      <c r="T201" s="6"/>
      <c r="U201" s="6">
        <v>1</v>
      </c>
      <c r="V201" s="6" t="s">
        <v>370</v>
      </c>
    </row>
    <row r="202" ht="16.5" customHeight="1">
      <c r="A202" s="8" t="s">
        <v>52</v>
      </c>
    </row>
    <row r="203" spans="1:11" ht="16.5" customHeight="1">
      <c r="A203" s="8" t="s">
        <v>53</v>
      </c>
      <c r="C203" s="8" t="s">
        <v>4</v>
      </c>
      <c r="D203" s="8" t="s">
        <v>3</v>
      </c>
      <c r="G203" s="8" t="s">
        <v>4</v>
      </c>
      <c r="H203" s="8" t="s">
        <v>3</v>
      </c>
      <c r="K203" s="8" t="s">
        <v>32</v>
      </c>
    </row>
    <row r="204" spans="3:11" ht="16.5" customHeight="1">
      <c r="C204" s="29" t="s">
        <v>110</v>
      </c>
      <c r="D204" s="30">
        <v>11</v>
      </c>
      <c r="E204" s="30" t="s">
        <v>63</v>
      </c>
      <c r="G204" s="44" t="s">
        <v>123</v>
      </c>
      <c r="H204" s="38">
        <v>11</v>
      </c>
      <c r="I204" s="38" t="s">
        <v>18</v>
      </c>
      <c r="K204" s="2" t="s">
        <v>280</v>
      </c>
    </row>
    <row r="205" spans="1:11" ht="16.5" customHeight="1">
      <c r="A205" s="8" t="s">
        <v>54</v>
      </c>
      <c r="C205" s="8" t="s">
        <v>4</v>
      </c>
      <c r="D205" s="8" t="s">
        <v>3</v>
      </c>
      <c r="G205" s="8" t="s">
        <v>4</v>
      </c>
      <c r="H205" s="8" t="s">
        <v>3</v>
      </c>
      <c r="K205" s="8" t="s">
        <v>32</v>
      </c>
    </row>
    <row r="206" spans="3:11" ht="16.5" customHeight="1">
      <c r="C206" s="31" t="s">
        <v>141</v>
      </c>
      <c r="D206" s="30">
        <v>11</v>
      </c>
      <c r="E206" s="30" t="s">
        <v>61</v>
      </c>
      <c r="G206" s="37" t="s">
        <v>173</v>
      </c>
      <c r="H206" s="38">
        <v>9</v>
      </c>
      <c r="I206" s="38" t="s">
        <v>78</v>
      </c>
      <c r="K206" s="2" t="s">
        <v>405</v>
      </c>
    </row>
    <row r="207" spans="1:11" ht="16.5" customHeight="1">
      <c r="A207" s="8" t="s">
        <v>55</v>
      </c>
      <c r="C207" s="8" t="s">
        <v>4</v>
      </c>
      <c r="D207" s="8" t="s">
        <v>3</v>
      </c>
      <c r="G207" s="8" t="s">
        <v>4</v>
      </c>
      <c r="H207" s="8" t="s">
        <v>3</v>
      </c>
      <c r="K207" s="8" t="s">
        <v>32</v>
      </c>
    </row>
    <row r="208" spans="3:11" ht="16.5" customHeight="1">
      <c r="C208" s="37" t="s">
        <v>189</v>
      </c>
      <c r="D208" s="38">
        <v>11</v>
      </c>
      <c r="E208" s="38" t="s">
        <v>72</v>
      </c>
      <c r="G208" s="29" t="s">
        <v>152</v>
      </c>
      <c r="H208" s="30">
        <v>10</v>
      </c>
      <c r="I208" s="30" t="s">
        <v>15</v>
      </c>
      <c r="K208" s="2" t="s">
        <v>406</v>
      </c>
    </row>
    <row r="209" spans="1:11" ht="16.5" customHeight="1">
      <c r="A209" s="8" t="s">
        <v>56</v>
      </c>
      <c r="C209" s="8" t="s">
        <v>4</v>
      </c>
      <c r="D209" s="8" t="s">
        <v>3</v>
      </c>
      <c r="G209" s="8" t="s">
        <v>4</v>
      </c>
      <c r="H209" s="8" t="s">
        <v>3</v>
      </c>
      <c r="K209" s="8" t="s">
        <v>32</v>
      </c>
    </row>
    <row r="210" spans="3:11" ht="16.5" customHeight="1">
      <c r="C210" s="37" t="s">
        <v>180</v>
      </c>
      <c r="D210" s="38"/>
      <c r="E210" s="38" t="s">
        <v>70</v>
      </c>
      <c r="G210" s="31" t="s">
        <v>134</v>
      </c>
      <c r="H210" s="30">
        <v>10</v>
      </c>
      <c r="I210" s="30" t="s">
        <v>65</v>
      </c>
      <c r="K210" s="2" t="s">
        <v>407</v>
      </c>
    </row>
    <row r="211" spans="1:30" ht="16.5" customHeight="1">
      <c r="A211" s="8" t="s">
        <v>0</v>
      </c>
      <c r="D211" s="25">
        <v>135</v>
      </c>
      <c r="X211" s="25" t="s">
        <v>1</v>
      </c>
      <c r="Y211" s="25" t="s">
        <v>2</v>
      </c>
      <c r="Z211" s="26" t="s">
        <v>57</v>
      </c>
      <c r="AA211" s="25">
        <v>0</v>
      </c>
      <c r="AB211" s="25" t="s">
        <v>3</v>
      </c>
      <c r="AC211" s="25" t="s">
        <v>4</v>
      </c>
      <c r="AD211" s="25" t="s">
        <v>3</v>
      </c>
    </row>
    <row r="212" spans="1:30" ht="16.5" customHeight="1">
      <c r="A212" s="14" t="s">
        <v>5</v>
      </c>
      <c r="C212" s="10" t="s">
        <v>4</v>
      </c>
      <c r="D212" s="14" t="s">
        <v>6</v>
      </c>
      <c r="E212" s="14" t="s">
        <v>7</v>
      </c>
      <c r="F212" s="14" t="s">
        <v>8</v>
      </c>
      <c r="G212" s="17" t="s">
        <v>9</v>
      </c>
      <c r="H212" s="14" t="s">
        <v>10</v>
      </c>
      <c r="I212" s="10" t="s">
        <v>11</v>
      </c>
      <c r="J212" s="10" t="s">
        <v>12</v>
      </c>
      <c r="K212" s="18" t="s">
        <v>13</v>
      </c>
      <c r="L212" s="10" t="s">
        <v>5</v>
      </c>
      <c r="N212" s="10" t="s">
        <v>4</v>
      </c>
      <c r="O212" s="20" t="s">
        <v>6</v>
      </c>
      <c r="P212" s="20" t="s">
        <v>7</v>
      </c>
      <c r="Q212" s="20" t="s">
        <v>11</v>
      </c>
      <c r="R212" s="21" t="s">
        <v>12</v>
      </c>
      <c r="S212" s="20" t="s">
        <v>10</v>
      </c>
      <c r="T212" s="20" t="s">
        <v>11</v>
      </c>
      <c r="U212" s="20" t="s">
        <v>12</v>
      </c>
      <c r="V212" s="20" t="s">
        <v>13</v>
      </c>
      <c r="X212" s="12" t="str">
        <f>A220</f>
        <v>ROUND 1</v>
      </c>
      <c r="Y212" s="25">
        <f>D211</f>
        <v>135</v>
      </c>
      <c r="Z212" s="25">
        <f aca="true" t="shared" si="90" ref="Z212:AB213">B221</f>
        <v>31</v>
      </c>
      <c r="AA212" s="25" t="str">
        <f t="shared" si="90"/>
        <v>Shawn McGhee</v>
      </c>
      <c r="AB212" s="25" t="str">
        <f t="shared" si="90"/>
        <v>ST</v>
      </c>
      <c r="AC212" s="25" t="str">
        <f>G221</f>
        <v>Bye</v>
      </c>
      <c r="AD212" s="25">
        <f>H221</f>
        <v>0</v>
      </c>
    </row>
    <row r="213" spans="1:30" ht="16.5" customHeight="1">
      <c r="A213" s="15" t="s">
        <v>14</v>
      </c>
      <c r="C213" s="29" t="s">
        <v>142</v>
      </c>
      <c r="D213" s="30">
        <v>11</v>
      </c>
      <c r="E213" s="30" t="s">
        <v>61</v>
      </c>
      <c r="F213" s="30">
        <v>22</v>
      </c>
      <c r="G213" s="30">
        <v>1</v>
      </c>
      <c r="H213" s="5">
        <v>1</v>
      </c>
      <c r="I213" s="1">
        <v>3</v>
      </c>
      <c r="J213" s="1">
        <v>0</v>
      </c>
      <c r="K213" s="1">
        <v>1</v>
      </c>
      <c r="L213" s="8" t="s">
        <v>16</v>
      </c>
      <c r="N213" s="29" t="s">
        <v>124</v>
      </c>
      <c r="O213" s="30">
        <v>11</v>
      </c>
      <c r="P213" s="30" t="s">
        <v>18</v>
      </c>
      <c r="Q213" s="30">
        <v>25</v>
      </c>
      <c r="R213" s="30">
        <v>5</v>
      </c>
      <c r="S213" s="6">
        <v>2</v>
      </c>
      <c r="T213" s="6">
        <v>4</v>
      </c>
      <c r="U213" s="6">
        <v>0</v>
      </c>
      <c r="V213" s="6">
        <v>1</v>
      </c>
      <c r="X213" s="25" t="str">
        <f>A220</f>
        <v>ROUND 1</v>
      </c>
      <c r="Y213" s="25">
        <f>D211</f>
        <v>135</v>
      </c>
      <c r="Z213" s="25">
        <f t="shared" si="90"/>
        <v>33</v>
      </c>
      <c r="AA213" s="25" t="str">
        <f t="shared" si="90"/>
        <v>Domonique Pleasant</v>
      </c>
      <c r="AB213" s="25" t="str">
        <f t="shared" si="90"/>
        <v>MF</v>
      </c>
      <c r="AC213" s="25" t="str">
        <f>G222</f>
        <v>BYE</v>
      </c>
      <c r="AD213" s="25">
        <f>H222</f>
        <v>0</v>
      </c>
    </row>
    <row r="214" spans="1:30" ht="16.5" customHeight="1">
      <c r="A214" s="15" t="s">
        <v>17</v>
      </c>
      <c r="C214" s="32" t="s">
        <v>202</v>
      </c>
      <c r="D214" s="30"/>
      <c r="E214" s="30"/>
      <c r="F214" s="30"/>
      <c r="G214" s="30"/>
      <c r="H214" s="5"/>
      <c r="I214" s="1"/>
      <c r="J214" s="1"/>
      <c r="K214" s="1"/>
      <c r="L214" s="8" t="s">
        <v>19</v>
      </c>
      <c r="N214" s="31" t="s">
        <v>100</v>
      </c>
      <c r="O214" s="30">
        <v>12</v>
      </c>
      <c r="P214" s="30" t="s">
        <v>59</v>
      </c>
      <c r="Q214" s="30">
        <v>2</v>
      </c>
      <c r="R214" s="30">
        <v>8</v>
      </c>
      <c r="S214" s="6"/>
      <c r="T214" s="6">
        <v>0</v>
      </c>
      <c r="U214" s="6">
        <v>4</v>
      </c>
      <c r="V214" s="6">
        <v>5</v>
      </c>
      <c r="X214" s="25" t="str">
        <f>A220</f>
        <v>ROUND 1</v>
      </c>
      <c r="Y214" s="25">
        <f>D211</f>
        <v>135</v>
      </c>
      <c r="Z214" s="25">
        <f>B223</f>
        <v>35</v>
      </c>
      <c r="AA214" s="25" t="str">
        <f>C217</f>
        <v>Josh Chism</v>
      </c>
      <c r="AB214" s="25" t="str">
        <f>E217</f>
        <v>WM</v>
      </c>
      <c r="AC214" s="25" t="str">
        <f>C218</f>
        <v>Aaron Bachlor</v>
      </c>
      <c r="AD214" s="25" t="str">
        <f>E218</f>
        <v>LV</v>
      </c>
    </row>
    <row r="215" spans="1:30" ht="16.5" customHeight="1">
      <c r="A215" s="15" t="s">
        <v>20</v>
      </c>
      <c r="C215" s="29" t="s">
        <v>164</v>
      </c>
      <c r="D215" s="30">
        <v>11</v>
      </c>
      <c r="E215" s="30" t="s">
        <v>58</v>
      </c>
      <c r="F215" s="30">
        <v>8</v>
      </c>
      <c r="G215" s="30">
        <v>9</v>
      </c>
      <c r="H215" s="5"/>
      <c r="I215" s="1">
        <v>1</v>
      </c>
      <c r="J215" s="1">
        <v>2</v>
      </c>
      <c r="K215" s="1">
        <v>3</v>
      </c>
      <c r="L215" s="8" t="s">
        <v>21</v>
      </c>
      <c r="N215" s="31" t="s">
        <v>111</v>
      </c>
      <c r="O215" s="30">
        <v>10</v>
      </c>
      <c r="P215" s="30" t="s">
        <v>63</v>
      </c>
      <c r="Q215" s="30">
        <v>13</v>
      </c>
      <c r="R215" s="30">
        <v>15</v>
      </c>
      <c r="S215" s="6"/>
      <c r="T215" s="6">
        <v>2</v>
      </c>
      <c r="U215" s="6">
        <v>2</v>
      </c>
      <c r="V215" s="6">
        <v>3</v>
      </c>
      <c r="X215" s="25" t="str">
        <f>L220</f>
        <v>ROUND 1</v>
      </c>
      <c r="Y215" s="25">
        <f>D211</f>
        <v>135</v>
      </c>
      <c r="Z215" s="25">
        <f aca="true" t="shared" si="91" ref="Z215:AB217">M221</f>
        <v>32</v>
      </c>
      <c r="AA215" s="25" t="str">
        <f t="shared" si="91"/>
        <v>Joe Boswell</v>
      </c>
      <c r="AB215" s="25" t="str">
        <f t="shared" si="91"/>
        <v>CW</v>
      </c>
      <c r="AC215" s="25" t="str">
        <f aca="true" t="shared" si="92" ref="AC215:AD217">R221</f>
        <v>Katelyn Zellner</v>
      </c>
      <c r="AD215" s="25" t="str">
        <f t="shared" si="92"/>
        <v>HI</v>
      </c>
    </row>
    <row r="216" spans="1:30" ht="16.5" customHeight="1">
      <c r="A216" s="15" t="s">
        <v>22</v>
      </c>
      <c r="C216" s="1" t="s">
        <v>23</v>
      </c>
      <c r="D216" s="1"/>
      <c r="E216" s="1"/>
      <c r="F216" s="1"/>
      <c r="G216" s="22"/>
      <c r="H216" s="5"/>
      <c r="I216" s="1"/>
      <c r="J216" s="1"/>
      <c r="K216" s="1"/>
      <c r="L216" s="8" t="s">
        <v>24</v>
      </c>
      <c r="N216" s="1" t="s">
        <v>23</v>
      </c>
      <c r="O216" s="1"/>
      <c r="P216" s="1"/>
      <c r="Q216" s="1"/>
      <c r="R216" s="22"/>
      <c r="S216" s="6"/>
      <c r="T216" s="6"/>
      <c r="U216" s="6"/>
      <c r="V216" s="6"/>
      <c r="X216" s="25" t="str">
        <f>L220</f>
        <v>ROUND 1</v>
      </c>
      <c r="Y216" s="25">
        <f>D211</f>
        <v>135</v>
      </c>
      <c r="Z216" s="25">
        <f t="shared" si="91"/>
        <v>34</v>
      </c>
      <c r="AA216" s="25" t="str">
        <f t="shared" si="91"/>
        <v>Dekota Dunn</v>
      </c>
      <c r="AB216" s="25" t="str">
        <f t="shared" si="91"/>
        <v>TV</v>
      </c>
      <c r="AC216" s="25" t="str">
        <f t="shared" si="92"/>
        <v>BYE</v>
      </c>
      <c r="AD216" s="25">
        <f t="shared" si="92"/>
        <v>0</v>
      </c>
    </row>
    <row r="217" spans="1:30" ht="16.5" customHeight="1">
      <c r="A217" s="15" t="s">
        <v>25</v>
      </c>
      <c r="C217" s="31" t="s">
        <v>153</v>
      </c>
      <c r="D217" s="30">
        <v>9</v>
      </c>
      <c r="E217" s="30" t="s">
        <v>15</v>
      </c>
      <c r="F217" s="30">
        <v>13</v>
      </c>
      <c r="G217" s="30">
        <v>16</v>
      </c>
      <c r="H217" s="5"/>
      <c r="I217" s="1">
        <v>0</v>
      </c>
      <c r="J217" s="1">
        <v>3</v>
      </c>
      <c r="K217" s="1">
        <v>4</v>
      </c>
      <c r="L217" s="8" t="s">
        <v>26</v>
      </c>
      <c r="N217" s="31" t="s">
        <v>198</v>
      </c>
      <c r="O217" s="30">
        <v>9</v>
      </c>
      <c r="P217" s="33" t="s">
        <v>78</v>
      </c>
      <c r="Q217" s="30"/>
      <c r="R217" s="30"/>
      <c r="S217" s="6"/>
      <c r="T217" s="6">
        <v>1</v>
      </c>
      <c r="U217" s="6">
        <v>3</v>
      </c>
      <c r="V217" s="6">
        <v>4</v>
      </c>
      <c r="X217" s="25" t="str">
        <f>L220</f>
        <v>ROUND 1</v>
      </c>
      <c r="Y217" s="25">
        <f>D211</f>
        <v>135</v>
      </c>
      <c r="Z217" s="25">
        <f t="shared" si="91"/>
        <v>36</v>
      </c>
      <c r="AA217" s="25" t="str">
        <f t="shared" si="91"/>
        <v>Jordan Lang</v>
      </c>
      <c r="AB217" s="25" t="str">
        <f t="shared" si="91"/>
        <v>BW</v>
      </c>
      <c r="AC217" s="25" t="str">
        <f t="shared" si="92"/>
        <v>Dez Hauber</v>
      </c>
      <c r="AD217" s="25" t="str">
        <f t="shared" si="92"/>
        <v>CC</v>
      </c>
    </row>
    <row r="218" spans="1:30" ht="16.5" customHeight="1">
      <c r="A218" s="15" t="s">
        <v>27</v>
      </c>
      <c r="C218" s="31" t="s">
        <v>190</v>
      </c>
      <c r="D218" s="30">
        <v>11</v>
      </c>
      <c r="E218" s="30" t="s">
        <v>72</v>
      </c>
      <c r="F218" s="30">
        <v>18</v>
      </c>
      <c r="G218" s="30">
        <v>11</v>
      </c>
      <c r="H218" s="5">
        <v>4</v>
      </c>
      <c r="I218" s="1">
        <v>2</v>
      </c>
      <c r="J218" s="1">
        <v>0</v>
      </c>
      <c r="K218" s="1">
        <v>2</v>
      </c>
      <c r="L218" s="8" t="s">
        <v>28</v>
      </c>
      <c r="N218" s="29" t="s">
        <v>135</v>
      </c>
      <c r="O218" s="30">
        <v>11</v>
      </c>
      <c r="P218" s="30" t="s">
        <v>65</v>
      </c>
      <c r="Q218" s="30">
        <v>15</v>
      </c>
      <c r="R218" s="30">
        <v>6</v>
      </c>
      <c r="S218" s="6">
        <v>3</v>
      </c>
      <c r="T218" s="6">
        <v>3</v>
      </c>
      <c r="U218" s="6">
        <v>1</v>
      </c>
      <c r="V218" s="6">
        <v>2</v>
      </c>
      <c r="X218" s="25" t="str">
        <f>A225</f>
        <v>ROUND 2</v>
      </c>
      <c r="Y218" s="25">
        <f>D211</f>
        <v>135</v>
      </c>
      <c r="Z218" s="25">
        <f aca="true" t="shared" si="93" ref="Z218:AB220">B226</f>
        <v>115</v>
      </c>
      <c r="AA218" s="25" t="str">
        <f t="shared" si="93"/>
        <v>Shawn McGhee</v>
      </c>
      <c r="AB218" s="25" t="str">
        <f t="shared" si="93"/>
        <v>ST</v>
      </c>
      <c r="AC218" s="25" t="str">
        <f aca="true" t="shared" si="94" ref="AC218:AD220">G226</f>
        <v>Domonique Pleasant</v>
      </c>
      <c r="AD218" s="25" t="str">
        <f t="shared" si="94"/>
        <v>MF</v>
      </c>
    </row>
    <row r="219" spans="1:30" ht="16.5" customHeight="1">
      <c r="A219" s="15"/>
      <c r="K219" s="3"/>
      <c r="X219" s="25" t="str">
        <f>A225</f>
        <v>ROUND 2</v>
      </c>
      <c r="Y219" s="25">
        <f>D211</f>
        <v>135</v>
      </c>
      <c r="Z219" s="25">
        <f t="shared" si="93"/>
        <v>117</v>
      </c>
      <c r="AA219" s="25" t="str">
        <f t="shared" si="93"/>
        <v>BYE</v>
      </c>
      <c r="AB219" s="25">
        <f t="shared" si="93"/>
        <v>0</v>
      </c>
      <c r="AC219" s="25" t="str">
        <f t="shared" si="94"/>
        <v>Josh Chism</v>
      </c>
      <c r="AD219" s="25" t="str">
        <f t="shared" si="94"/>
        <v>WM</v>
      </c>
    </row>
    <row r="220" spans="1:30" ht="16.5" customHeight="1">
      <c r="A220" s="16" t="s">
        <v>29</v>
      </c>
      <c r="B220" s="23" t="s">
        <v>30</v>
      </c>
      <c r="C220" s="7" t="s">
        <v>4</v>
      </c>
      <c r="D220" s="7" t="s">
        <v>3</v>
      </c>
      <c r="E220" s="7" t="s">
        <v>31</v>
      </c>
      <c r="F220" s="7" t="s">
        <v>9</v>
      </c>
      <c r="G220" s="7" t="s">
        <v>4</v>
      </c>
      <c r="H220" s="7" t="s">
        <v>3</v>
      </c>
      <c r="I220" s="7" t="s">
        <v>8</v>
      </c>
      <c r="J220" s="7" t="s">
        <v>9</v>
      </c>
      <c r="K220" s="19" t="s">
        <v>32</v>
      </c>
      <c r="L220" s="7" t="s">
        <v>29</v>
      </c>
      <c r="M220" s="23" t="s">
        <v>30</v>
      </c>
      <c r="N220" s="7" t="s">
        <v>4</v>
      </c>
      <c r="O220" s="7" t="s">
        <v>3</v>
      </c>
      <c r="P220" s="7" t="s">
        <v>31</v>
      </c>
      <c r="Q220" s="7" t="s">
        <v>9</v>
      </c>
      <c r="R220" s="7" t="s">
        <v>4</v>
      </c>
      <c r="S220" s="7" t="s">
        <v>3</v>
      </c>
      <c r="T220" s="7" t="s">
        <v>8</v>
      </c>
      <c r="U220" s="7" t="s">
        <v>9</v>
      </c>
      <c r="V220" s="7" t="s">
        <v>32</v>
      </c>
      <c r="X220" s="25" t="str">
        <f>A225</f>
        <v>ROUND 2</v>
      </c>
      <c r="Y220" s="25">
        <f>D211</f>
        <v>135</v>
      </c>
      <c r="Z220" s="25">
        <f t="shared" si="93"/>
        <v>119</v>
      </c>
      <c r="AA220" s="25" t="str">
        <f t="shared" si="93"/>
        <v>Bye</v>
      </c>
      <c r="AB220" s="25">
        <f t="shared" si="93"/>
        <v>0</v>
      </c>
      <c r="AC220" s="25" t="str">
        <f t="shared" si="94"/>
        <v>Aaron Bachlor</v>
      </c>
      <c r="AD220" s="25" t="str">
        <f t="shared" si="94"/>
        <v>LV</v>
      </c>
    </row>
    <row r="221" spans="1:30" ht="16.5" customHeight="1">
      <c r="A221" s="16" t="s">
        <v>33</v>
      </c>
      <c r="B221" s="24">
        <v>31</v>
      </c>
      <c r="C221" s="2" t="str">
        <f>C213</f>
        <v>Shawn McGhee</v>
      </c>
      <c r="D221" s="2" t="str">
        <f>E213</f>
        <v>ST</v>
      </c>
      <c r="E221" s="6"/>
      <c r="F221" s="6"/>
      <c r="G221" s="2" t="str">
        <f>C214</f>
        <v>Bye</v>
      </c>
      <c r="H221" s="2">
        <f>E214</f>
        <v>0</v>
      </c>
      <c r="I221" s="6"/>
      <c r="J221" s="6"/>
      <c r="K221" s="4"/>
      <c r="L221" s="7" t="s">
        <v>33</v>
      </c>
      <c r="M221" s="24">
        <v>32</v>
      </c>
      <c r="N221" s="2" t="str">
        <f>N213</f>
        <v>Joe Boswell</v>
      </c>
      <c r="O221" s="2" t="str">
        <f>P213</f>
        <v>CW</v>
      </c>
      <c r="P221" s="6">
        <v>1</v>
      </c>
      <c r="Q221" s="6"/>
      <c r="R221" s="2" t="str">
        <f>N214</f>
        <v>Katelyn Zellner</v>
      </c>
      <c r="S221" s="2" t="str">
        <f>P214</f>
        <v>HI</v>
      </c>
      <c r="T221" s="6"/>
      <c r="U221" s="6">
        <v>1</v>
      </c>
      <c r="V221" s="35" t="s">
        <v>205</v>
      </c>
      <c r="X221" s="25" t="str">
        <f>L225</f>
        <v>ROUND 2</v>
      </c>
      <c r="Y221" s="25">
        <f>D211</f>
        <v>135</v>
      </c>
      <c r="Z221" s="25">
        <f aca="true" t="shared" si="95" ref="Z221:AB223">M226</f>
        <v>116</v>
      </c>
      <c r="AA221" s="25" t="str">
        <f t="shared" si="95"/>
        <v>Joe Boswell</v>
      </c>
      <c r="AB221" s="25" t="str">
        <f t="shared" si="95"/>
        <v>CW</v>
      </c>
      <c r="AC221" s="25" t="str">
        <f aca="true" t="shared" si="96" ref="AC221:AD223">R226</f>
        <v>Dekota Dunn</v>
      </c>
      <c r="AD221" s="25" t="str">
        <f t="shared" si="96"/>
        <v>TV</v>
      </c>
    </row>
    <row r="222" spans="1:30" ht="16.5" customHeight="1">
      <c r="A222" s="16" t="s">
        <v>34</v>
      </c>
      <c r="B222" s="24">
        <v>33</v>
      </c>
      <c r="C222" s="2" t="str">
        <f>C215</f>
        <v>Domonique Pleasant</v>
      </c>
      <c r="D222" s="2" t="str">
        <f>E215</f>
        <v>MF</v>
      </c>
      <c r="E222" s="6"/>
      <c r="F222" s="6"/>
      <c r="G222" s="2" t="str">
        <f>C216</f>
        <v>BYE</v>
      </c>
      <c r="H222" s="2">
        <f>E216</f>
        <v>0</v>
      </c>
      <c r="I222" s="6"/>
      <c r="J222" s="6"/>
      <c r="K222" s="4"/>
      <c r="L222" s="7" t="s">
        <v>34</v>
      </c>
      <c r="M222" s="24">
        <v>34</v>
      </c>
      <c r="N222" s="2" t="str">
        <f>N215</f>
        <v>Dekota Dunn</v>
      </c>
      <c r="O222" s="2" t="str">
        <f>P215</f>
        <v>TV</v>
      </c>
      <c r="P222" s="6"/>
      <c r="Q222" s="6"/>
      <c r="R222" s="2" t="str">
        <f>N216</f>
        <v>BYE</v>
      </c>
      <c r="S222" s="2">
        <f>P216</f>
        <v>0</v>
      </c>
      <c r="T222" s="6"/>
      <c r="U222" s="6"/>
      <c r="V222" s="6"/>
      <c r="X222" s="25" t="str">
        <f>L225</f>
        <v>ROUND 2</v>
      </c>
      <c r="Y222" s="25">
        <f>D211</f>
        <v>135</v>
      </c>
      <c r="Z222" s="25">
        <f t="shared" si="95"/>
        <v>118</v>
      </c>
      <c r="AA222" s="25" t="str">
        <f t="shared" si="95"/>
        <v>BYE</v>
      </c>
      <c r="AB222" s="25">
        <f t="shared" si="95"/>
        <v>0</v>
      </c>
      <c r="AC222" s="25" t="str">
        <f t="shared" si="96"/>
        <v>Jordan Lang</v>
      </c>
      <c r="AD222" s="25" t="str">
        <f t="shared" si="96"/>
        <v>BW</v>
      </c>
    </row>
    <row r="223" spans="1:30" ht="16.5" customHeight="1">
      <c r="A223" s="16" t="s">
        <v>35</v>
      </c>
      <c r="B223" s="24">
        <v>35</v>
      </c>
      <c r="C223" s="2" t="str">
        <f>C217</f>
        <v>Josh Chism</v>
      </c>
      <c r="D223" s="2" t="str">
        <f>E217</f>
        <v>WM</v>
      </c>
      <c r="E223" s="6"/>
      <c r="F223" s="6">
        <v>1</v>
      </c>
      <c r="G223" s="2" t="str">
        <f>C218</f>
        <v>Aaron Bachlor</v>
      </c>
      <c r="H223" s="2" t="str">
        <f>E218</f>
        <v>LV</v>
      </c>
      <c r="I223" s="6">
        <v>1</v>
      </c>
      <c r="J223" s="6"/>
      <c r="K223" s="4" t="s">
        <v>225</v>
      </c>
      <c r="L223" s="7" t="s">
        <v>35</v>
      </c>
      <c r="M223" s="24">
        <v>36</v>
      </c>
      <c r="N223" s="2" t="str">
        <f>N217</f>
        <v>Jordan Lang</v>
      </c>
      <c r="O223" s="2" t="str">
        <f>P217</f>
        <v>BW</v>
      </c>
      <c r="P223" s="6"/>
      <c r="Q223" s="6">
        <v>1</v>
      </c>
      <c r="R223" s="2" t="str">
        <f>N218</f>
        <v>Dez Hauber</v>
      </c>
      <c r="S223" s="2" t="str">
        <f>P218</f>
        <v>CC</v>
      </c>
      <c r="T223" s="6">
        <v>1</v>
      </c>
      <c r="U223" s="6"/>
      <c r="V223" s="6" t="s">
        <v>220</v>
      </c>
      <c r="X223" s="25" t="str">
        <f>L225</f>
        <v>ROUND 2</v>
      </c>
      <c r="Y223" s="25">
        <f>D211</f>
        <v>135</v>
      </c>
      <c r="Z223" s="25">
        <f t="shared" si="95"/>
        <v>120</v>
      </c>
      <c r="AA223" s="25" t="str">
        <f t="shared" si="95"/>
        <v>Katelyn Zellner</v>
      </c>
      <c r="AB223" s="25" t="str">
        <f t="shared" si="95"/>
        <v>HI</v>
      </c>
      <c r="AC223" s="25" t="str">
        <f t="shared" si="96"/>
        <v>Dez Hauber</v>
      </c>
      <c r="AD223" s="25" t="str">
        <f t="shared" si="96"/>
        <v>CC</v>
      </c>
    </row>
    <row r="224" spans="1:30" ht="16.5" customHeight="1">
      <c r="A224" s="15"/>
      <c r="K224" s="3"/>
      <c r="X224" s="25" t="str">
        <f>A230</f>
        <v>ROUND 3</v>
      </c>
      <c r="Y224" s="25">
        <f>D211</f>
        <v>135</v>
      </c>
      <c r="Z224" s="25">
        <f aca="true" t="shared" si="97" ref="Z224:AB226">B231</f>
        <v>199</v>
      </c>
      <c r="AA224" s="25" t="str">
        <f t="shared" si="97"/>
        <v>Shawn McGhee</v>
      </c>
      <c r="AB224" s="25" t="str">
        <f t="shared" si="97"/>
        <v>ST</v>
      </c>
      <c r="AC224" s="25" t="str">
        <f aca="true" t="shared" si="98" ref="AC224:AD226">G231</f>
        <v>BYE</v>
      </c>
      <c r="AD224" s="25">
        <f t="shared" si="98"/>
        <v>0</v>
      </c>
    </row>
    <row r="225" spans="1:30" ht="16.5" customHeight="1">
      <c r="A225" s="16" t="s">
        <v>36</v>
      </c>
      <c r="B225" s="23" t="s">
        <v>30</v>
      </c>
      <c r="C225" s="7" t="s">
        <v>4</v>
      </c>
      <c r="D225" s="7" t="s">
        <v>3</v>
      </c>
      <c r="E225" s="7" t="s">
        <v>8</v>
      </c>
      <c r="F225" s="7" t="s">
        <v>9</v>
      </c>
      <c r="G225" s="7" t="s">
        <v>4</v>
      </c>
      <c r="H225" s="7" t="s">
        <v>3</v>
      </c>
      <c r="I225" s="7" t="s">
        <v>8</v>
      </c>
      <c r="J225" s="7" t="s">
        <v>9</v>
      </c>
      <c r="K225" s="19" t="s">
        <v>32</v>
      </c>
      <c r="L225" s="7" t="s">
        <v>36</v>
      </c>
      <c r="M225" s="23" t="s">
        <v>30</v>
      </c>
      <c r="N225" s="7" t="s">
        <v>4</v>
      </c>
      <c r="O225" s="7" t="s">
        <v>3</v>
      </c>
      <c r="P225" s="7" t="s">
        <v>8</v>
      </c>
      <c r="Q225" s="7" t="s">
        <v>9</v>
      </c>
      <c r="R225" s="7" t="s">
        <v>4</v>
      </c>
      <c r="S225" s="7" t="s">
        <v>3</v>
      </c>
      <c r="T225" s="7" t="s">
        <v>8</v>
      </c>
      <c r="U225" s="7" t="s">
        <v>9</v>
      </c>
      <c r="V225" s="7" t="s">
        <v>32</v>
      </c>
      <c r="X225" s="25" t="str">
        <f>A230</f>
        <v>ROUND 3</v>
      </c>
      <c r="Y225" s="25">
        <f>D211</f>
        <v>135</v>
      </c>
      <c r="Z225" s="25">
        <f t="shared" si="97"/>
        <v>201</v>
      </c>
      <c r="AA225" s="25" t="str">
        <f t="shared" si="97"/>
        <v>Bye</v>
      </c>
      <c r="AB225" s="25">
        <f t="shared" si="97"/>
        <v>0</v>
      </c>
      <c r="AC225" s="25" t="str">
        <f t="shared" si="98"/>
        <v>Josh Chism</v>
      </c>
      <c r="AD225" s="25" t="str">
        <f t="shared" si="98"/>
        <v>WM</v>
      </c>
    </row>
    <row r="226" spans="1:30" ht="16.5" customHeight="1">
      <c r="A226" s="16" t="s">
        <v>37</v>
      </c>
      <c r="B226" s="24">
        <v>115</v>
      </c>
      <c r="C226" s="2" t="str">
        <f>C213</f>
        <v>Shawn McGhee</v>
      </c>
      <c r="D226" s="2" t="str">
        <f>E213</f>
        <v>ST</v>
      </c>
      <c r="E226" s="6">
        <v>1</v>
      </c>
      <c r="F226" s="6"/>
      <c r="G226" s="2" t="str">
        <f>C215</f>
        <v>Domonique Pleasant</v>
      </c>
      <c r="H226" s="2" t="str">
        <f>E215</f>
        <v>MF</v>
      </c>
      <c r="I226" s="6"/>
      <c r="J226" s="6">
        <v>1</v>
      </c>
      <c r="K226" s="4" t="s">
        <v>260</v>
      </c>
      <c r="L226" s="7" t="s">
        <v>37</v>
      </c>
      <c r="M226" s="24">
        <v>116</v>
      </c>
      <c r="N226" s="2" t="str">
        <f>N213</f>
        <v>Joe Boswell</v>
      </c>
      <c r="O226" s="2" t="str">
        <f>P213</f>
        <v>CW</v>
      </c>
      <c r="P226" s="6">
        <v>1</v>
      </c>
      <c r="Q226" s="6"/>
      <c r="R226" s="2" t="str">
        <f>N215</f>
        <v>Dekota Dunn</v>
      </c>
      <c r="S226" s="2" t="str">
        <f>P215</f>
        <v>TV</v>
      </c>
      <c r="T226" s="6"/>
      <c r="U226" s="6">
        <v>1</v>
      </c>
      <c r="V226" s="6" t="s">
        <v>261</v>
      </c>
      <c r="X226" s="25" t="str">
        <f>A230</f>
        <v>ROUND 3</v>
      </c>
      <c r="Y226" s="25">
        <f>D211</f>
        <v>135</v>
      </c>
      <c r="Z226" s="25">
        <f t="shared" si="97"/>
        <v>203</v>
      </c>
      <c r="AA226" s="25" t="str">
        <f t="shared" si="97"/>
        <v>Domonique Pleasant</v>
      </c>
      <c r="AB226" s="25" t="str">
        <f t="shared" si="97"/>
        <v>MF</v>
      </c>
      <c r="AC226" s="25" t="str">
        <f t="shared" si="98"/>
        <v>Aaron Bachlor</v>
      </c>
      <c r="AD226" s="25" t="str">
        <f t="shared" si="98"/>
        <v>LV</v>
      </c>
    </row>
    <row r="227" spans="1:30" ht="16.5" customHeight="1">
      <c r="A227" s="16" t="s">
        <v>38</v>
      </c>
      <c r="B227" s="24">
        <v>117</v>
      </c>
      <c r="C227" s="2" t="str">
        <f>C216</f>
        <v>BYE</v>
      </c>
      <c r="D227" s="2">
        <f>E216</f>
        <v>0</v>
      </c>
      <c r="E227" s="6"/>
      <c r="F227" s="6"/>
      <c r="G227" s="2" t="str">
        <f>C217</f>
        <v>Josh Chism</v>
      </c>
      <c r="H227" s="2" t="str">
        <f>E217</f>
        <v>WM</v>
      </c>
      <c r="I227" s="6"/>
      <c r="J227" s="6"/>
      <c r="K227" s="4"/>
      <c r="L227" s="7" t="s">
        <v>38</v>
      </c>
      <c r="M227" s="24">
        <v>118</v>
      </c>
      <c r="N227" s="2" t="str">
        <f>N216</f>
        <v>BYE</v>
      </c>
      <c r="O227" s="2">
        <f>P216</f>
        <v>0</v>
      </c>
      <c r="P227" s="6"/>
      <c r="Q227" s="6"/>
      <c r="R227" s="2" t="str">
        <f>N217</f>
        <v>Jordan Lang</v>
      </c>
      <c r="S227" s="2" t="str">
        <f>P217</f>
        <v>BW</v>
      </c>
      <c r="T227" s="6"/>
      <c r="U227" s="6"/>
      <c r="V227" s="6"/>
      <c r="X227" s="25" t="str">
        <f>L230</f>
        <v>ROUND 3</v>
      </c>
      <c r="Y227" s="25">
        <f>D211</f>
        <v>135</v>
      </c>
      <c r="Z227" s="25">
        <f aca="true" t="shared" si="99" ref="Z227:AB229">M231</f>
        <v>200</v>
      </c>
      <c r="AA227" s="25" t="str">
        <f t="shared" si="99"/>
        <v>Joe Boswell</v>
      </c>
      <c r="AB227" s="25" t="str">
        <f t="shared" si="99"/>
        <v>CW</v>
      </c>
      <c r="AC227" s="25" t="str">
        <f>R231</f>
        <v>BYE</v>
      </c>
      <c r="AD227" s="25">
        <f>S231</f>
        <v>0</v>
      </c>
    </row>
    <row r="228" spans="1:30" ht="16.5" customHeight="1">
      <c r="A228" s="16" t="s">
        <v>39</v>
      </c>
      <c r="B228" s="24">
        <v>119</v>
      </c>
      <c r="C228" s="2" t="str">
        <f>C214</f>
        <v>Bye</v>
      </c>
      <c r="D228" s="2">
        <f>E214</f>
        <v>0</v>
      </c>
      <c r="E228" s="6"/>
      <c r="F228" s="6"/>
      <c r="G228" s="2" t="str">
        <f>C218</f>
        <v>Aaron Bachlor</v>
      </c>
      <c r="H228" s="2" t="str">
        <f>E218</f>
        <v>LV</v>
      </c>
      <c r="I228" s="6"/>
      <c r="J228" s="6"/>
      <c r="K228" s="4"/>
      <c r="L228" s="7" t="s">
        <v>39</v>
      </c>
      <c r="M228" s="24">
        <v>120</v>
      </c>
      <c r="N228" s="2" t="str">
        <f>N214</f>
        <v>Katelyn Zellner</v>
      </c>
      <c r="O228" s="2" t="str">
        <f>P214</f>
        <v>HI</v>
      </c>
      <c r="P228" s="6"/>
      <c r="Q228" s="6">
        <v>1</v>
      </c>
      <c r="R228" s="2" t="str">
        <f>N218</f>
        <v>Dez Hauber</v>
      </c>
      <c r="S228" s="2" t="str">
        <f>P218</f>
        <v>CC</v>
      </c>
      <c r="T228" s="6">
        <v>1</v>
      </c>
      <c r="U228" s="6"/>
      <c r="V228" s="6" t="s">
        <v>270</v>
      </c>
      <c r="X228" s="25" t="str">
        <f>L230</f>
        <v>ROUND 3</v>
      </c>
      <c r="Y228" s="25">
        <f>D211</f>
        <v>135</v>
      </c>
      <c r="Z228" s="25">
        <f t="shared" si="99"/>
        <v>202</v>
      </c>
      <c r="AA228" s="25" t="str">
        <f t="shared" si="99"/>
        <v>Katelyn Zellner</v>
      </c>
      <c r="AB228" s="25" t="str">
        <f t="shared" si="99"/>
        <v>HI</v>
      </c>
      <c r="AC228" s="25" t="str">
        <f>R232</f>
        <v>Jordan Lang</v>
      </c>
      <c r="AD228" s="25" t="str">
        <f>S232</f>
        <v>BW</v>
      </c>
    </row>
    <row r="229" spans="1:30" ht="16.5" customHeight="1">
      <c r="A229" s="15"/>
      <c r="K229" s="3"/>
      <c r="X229" s="25" t="str">
        <f>L230</f>
        <v>ROUND 3</v>
      </c>
      <c r="Y229" s="25">
        <f>D211</f>
        <v>135</v>
      </c>
      <c r="Z229" s="25">
        <f t="shared" si="99"/>
        <v>204</v>
      </c>
      <c r="AA229" s="25" t="str">
        <f t="shared" si="99"/>
        <v>Dekota Dunn</v>
      </c>
      <c r="AB229" s="25" t="str">
        <f t="shared" si="99"/>
        <v>TV</v>
      </c>
      <c r="AC229" s="25" t="str">
        <f>R233</f>
        <v>Dez Hauber</v>
      </c>
      <c r="AD229" s="25" t="str">
        <f>S228</f>
        <v>CC</v>
      </c>
    </row>
    <row r="230" spans="1:30" ht="16.5" customHeight="1">
      <c r="A230" s="16" t="s">
        <v>40</v>
      </c>
      <c r="B230" s="23" t="s">
        <v>30</v>
      </c>
      <c r="C230" s="7" t="s">
        <v>4</v>
      </c>
      <c r="D230" s="7" t="s">
        <v>3</v>
      </c>
      <c r="E230" s="7" t="s">
        <v>8</v>
      </c>
      <c r="F230" s="7" t="s">
        <v>9</v>
      </c>
      <c r="G230" s="7" t="s">
        <v>4</v>
      </c>
      <c r="H230" s="7" t="s">
        <v>3</v>
      </c>
      <c r="I230" s="7" t="s">
        <v>8</v>
      </c>
      <c r="J230" s="7" t="s">
        <v>9</v>
      </c>
      <c r="K230" s="19" t="s">
        <v>32</v>
      </c>
      <c r="L230" s="7" t="s">
        <v>40</v>
      </c>
      <c r="M230" s="23" t="s">
        <v>30</v>
      </c>
      <c r="N230" s="7" t="s">
        <v>4</v>
      </c>
      <c r="O230" s="7" t="s">
        <v>3</v>
      </c>
      <c r="P230" s="7" t="s">
        <v>8</v>
      </c>
      <c r="Q230" s="7" t="s">
        <v>9</v>
      </c>
      <c r="R230" s="7" t="s">
        <v>4</v>
      </c>
      <c r="S230" s="7" t="s">
        <v>3</v>
      </c>
      <c r="T230" s="7" t="s">
        <v>8</v>
      </c>
      <c r="U230" s="7" t="s">
        <v>9</v>
      </c>
      <c r="V230" s="7" t="s">
        <v>32</v>
      </c>
      <c r="X230" s="25" t="str">
        <f>A235</f>
        <v>ROUND 4</v>
      </c>
      <c r="Y230" s="25">
        <f>D211</f>
        <v>135</v>
      </c>
      <c r="Z230" s="25">
        <f aca="true" t="shared" si="100" ref="Z230:AB232">B236</f>
        <v>283</v>
      </c>
      <c r="AA230" s="25" t="str">
        <f t="shared" si="100"/>
        <v>Shawn McGhee</v>
      </c>
      <c r="AB230" s="25" t="str">
        <f t="shared" si="100"/>
        <v>ST</v>
      </c>
      <c r="AC230" s="25" t="str">
        <f aca="true" t="shared" si="101" ref="AC230:AD232">G236</f>
        <v>Josh Chism</v>
      </c>
      <c r="AD230" s="25" t="str">
        <f t="shared" si="101"/>
        <v>WM</v>
      </c>
    </row>
    <row r="231" spans="1:30" ht="16.5" customHeight="1">
      <c r="A231" s="16" t="s">
        <v>41</v>
      </c>
      <c r="B231" s="24">
        <v>199</v>
      </c>
      <c r="C231" s="2" t="str">
        <f>C213</f>
        <v>Shawn McGhee</v>
      </c>
      <c r="D231" s="2" t="str">
        <f>E213</f>
        <v>ST</v>
      </c>
      <c r="E231" s="6"/>
      <c r="F231" s="6"/>
      <c r="G231" s="2" t="str">
        <f>C216</f>
        <v>BYE</v>
      </c>
      <c r="H231" s="2">
        <f>E216</f>
        <v>0</v>
      </c>
      <c r="I231" s="6"/>
      <c r="J231" s="6"/>
      <c r="K231" s="4"/>
      <c r="L231" s="7" t="s">
        <v>41</v>
      </c>
      <c r="M231" s="24">
        <v>200</v>
      </c>
      <c r="N231" s="2" t="str">
        <f>N213</f>
        <v>Joe Boswell</v>
      </c>
      <c r="O231" s="2" t="str">
        <f>P213</f>
        <v>CW</v>
      </c>
      <c r="P231" s="6"/>
      <c r="Q231" s="6"/>
      <c r="R231" s="2" t="str">
        <f>N216</f>
        <v>BYE</v>
      </c>
      <c r="S231" s="2">
        <f>P216</f>
        <v>0</v>
      </c>
      <c r="T231" s="6"/>
      <c r="U231" s="6"/>
      <c r="V231" s="6"/>
      <c r="X231" s="25" t="str">
        <f>A235</f>
        <v>ROUND 4</v>
      </c>
      <c r="Y231" s="25">
        <f>D211</f>
        <v>135</v>
      </c>
      <c r="Z231" s="25">
        <f t="shared" si="100"/>
        <v>285</v>
      </c>
      <c r="AA231" s="25" t="str">
        <f t="shared" si="100"/>
        <v>Bye</v>
      </c>
      <c r="AB231" s="25">
        <f t="shared" si="100"/>
        <v>0</v>
      </c>
      <c r="AC231" s="25" t="str">
        <f t="shared" si="101"/>
        <v>Domonique Pleasant</v>
      </c>
      <c r="AD231" s="25" t="str">
        <f t="shared" si="101"/>
        <v>MF</v>
      </c>
    </row>
    <row r="232" spans="1:30" ht="16.5" customHeight="1">
      <c r="A232" s="16" t="s">
        <v>42</v>
      </c>
      <c r="B232" s="24">
        <v>201</v>
      </c>
      <c r="C232" s="2" t="str">
        <f>C214</f>
        <v>Bye</v>
      </c>
      <c r="D232" s="2">
        <f>E214</f>
        <v>0</v>
      </c>
      <c r="E232" s="6"/>
      <c r="F232" s="6"/>
      <c r="G232" s="2" t="str">
        <f>C217</f>
        <v>Josh Chism</v>
      </c>
      <c r="H232" s="2" t="str">
        <f>E217</f>
        <v>WM</v>
      </c>
      <c r="I232" s="6"/>
      <c r="J232" s="6"/>
      <c r="K232" s="4"/>
      <c r="L232" s="7" t="s">
        <v>42</v>
      </c>
      <c r="M232" s="24">
        <v>202</v>
      </c>
      <c r="N232" s="2" t="str">
        <f>N214</f>
        <v>Katelyn Zellner</v>
      </c>
      <c r="O232" s="2" t="str">
        <f>P214</f>
        <v>HI</v>
      </c>
      <c r="P232" s="6"/>
      <c r="Q232" s="6">
        <v>1</v>
      </c>
      <c r="R232" s="2" t="str">
        <f>N217</f>
        <v>Jordan Lang</v>
      </c>
      <c r="S232" s="2" t="str">
        <f>P217</f>
        <v>BW</v>
      </c>
      <c r="T232" s="6">
        <v>1</v>
      </c>
      <c r="U232" s="6"/>
      <c r="V232" s="6" t="s">
        <v>229</v>
      </c>
      <c r="X232" s="25" t="str">
        <f>A235</f>
        <v>ROUND 4</v>
      </c>
      <c r="Y232" s="25">
        <f>D211</f>
        <v>135</v>
      </c>
      <c r="Z232" s="25">
        <f t="shared" si="100"/>
        <v>287</v>
      </c>
      <c r="AA232" s="25" t="str">
        <f t="shared" si="100"/>
        <v>BYE</v>
      </c>
      <c r="AB232" s="25">
        <f t="shared" si="100"/>
        <v>0</v>
      </c>
      <c r="AC232" s="25" t="str">
        <f t="shared" si="101"/>
        <v>Aaron Bachlor</v>
      </c>
      <c r="AD232" s="25" t="str">
        <f t="shared" si="101"/>
        <v>LV</v>
      </c>
    </row>
    <row r="233" spans="1:30" ht="16.5" customHeight="1">
      <c r="A233" s="16" t="s">
        <v>43</v>
      </c>
      <c r="B233" s="24">
        <v>203</v>
      </c>
      <c r="C233" s="2" t="str">
        <f>C215</f>
        <v>Domonique Pleasant</v>
      </c>
      <c r="D233" s="2" t="str">
        <f>E215</f>
        <v>MF</v>
      </c>
      <c r="E233" s="6"/>
      <c r="F233" s="6">
        <v>1</v>
      </c>
      <c r="G233" s="2" t="str">
        <f>C218</f>
        <v>Aaron Bachlor</v>
      </c>
      <c r="H233" s="2" t="str">
        <f>E218</f>
        <v>LV</v>
      </c>
      <c r="I233" s="6">
        <v>1</v>
      </c>
      <c r="J233" s="6"/>
      <c r="K233" s="4" t="s">
        <v>309</v>
      </c>
      <c r="L233" s="7" t="s">
        <v>43</v>
      </c>
      <c r="M233" s="24">
        <v>204</v>
      </c>
      <c r="N233" s="2" t="str">
        <f>N215</f>
        <v>Dekota Dunn</v>
      </c>
      <c r="O233" s="2" t="str">
        <f>P215</f>
        <v>TV</v>
      </c>
      <c r="P233" s="6"/>
      <c r="Q233" s="6">
        <v>1</v>
      </c>
      <c r="R233" s="2" t="str">
        <f>N218</f>
        <v>Dez Hauber</v>
      </c>
      <c r="S233" s="2" t="str">
        <f>P218</f>
        <v>CC</v>
      </c>
      <c r="T233" s="6">
        <v>1</v>
      </c>
      <c r="U233" s="6"/>
      <c r="V233" s="6" t="s">
        <v>307</v>
      </c>
      <c r="X233" s="25" t="str">
        <f>L235</f>
        <v>ROUND 4</v>
      </c>
      <c r="Y233" s="25">
        <f>D211</f>
        <v>135</v>
      </c>
      <c r="Z233" s="25">
        <f aca="true" t="shared" si="102" ref="Z233:AB235">M236</f>
        <v>284</v>
      </c>
      <c r="AA233" s="25" t="str">
        <f t="shared" si="102"/>
        <v>Joe Boswell</v>
      </c>
      <c r="AB233" s="25" t="str">
        <f t="shared" si="102"/>
        <v>CW</v>
      </c>
      <c r="AC233" s="25" t="str">
        <f aca="true" t="shared" si="103" ref="AC233:AD235">R236</f>
        <v>Jordan Lang</v>
      </c>
      <c r="AD233" s="25" t="str">
        <f t="shared" si="103"/>
        <v>BW</v>
      </c>
    </row>
    <row r="234" spans="1:30" ht="16.5" customHeight="1">
      <c r="A234" s="15"/>
      <c r="K234" s="3"/>
      <c r="X234" s="25" t="str">
        <f>L235</f>
        <v>ROUND 4</v>
      </c>
      <c r="Y234" s="25">
        <f>D211</f>
        <v>135</v>
      </c>
      <c r="Z234" s="25">
        <f t="shared" si="102"/>
        <v>286</v>
      </c>
      <c r="AA234" s="25" t="str">
        <f t="shared" si="102"/>
        <v>Katelyn Zellner</v>
      </c>
      <c r="AB234" s="25" t="str">
        <f t="shared" si="102"/>
        <v>HI</v>
      </c>
      <c r="AC234" s="25" t="str">
        <f t="shared" si="103"/>
        <v>Dekota Dunn</v>
      </c>
      <c r="AD234" s="25" t="str">
        <f t="shared" si="103"/>
        <v>TV</v>
      </c>
    </row>
    <row r="235" spans="1:30" ht="16.5" customHeight="1">
      <c r="A235" s="16" t="s">
        <v>44</v>
      </c>
      <c r="B235" s="23" t="s">
        <v>30</v>
      </c>
      <c r="C235" s="7" t="s">
        <v>4</v>
      </c>
      <c r="D235" s="7" t="s">
        <v>3</v>
      </c>
      <c r="E235" s="7" t="s">
        <v>8</v>
      </c>
      <c r="F235" s="7" t="s">
        <v>9</v>
      </c>
      <c r="G235" s="7" t="s">
        <v>4</v>
      </c>
      <c r="H235" s="7" t="s">
        <v>3</v>
      </c>
      <c r="I235" s="7" t="s">
        <v>8</v>
      </c>
      <c r="J235" s="7" t="s">
        <v>9</v>
      </c>
      <c r="K235" s="19" t="s">
        <v>32</v>
      </c>
      <c r="L235" s="7" t="s">
        <v>44</v>
      </c>
      <c r="M235" s="23" t="s">
        <v>30</v>
      </c>
      <c r="N235" s="7" t="s">
        <v>4</v>
      </c>
      <c r="O235" s="7" t="s">
        <v>3</v>
      </c>
      <c r="P235" s="7" t="s">
        <v>8</v>
      </c>
      <c r="Q235" s="7" t="s">
        <v>9</v>
      </c>
      <c r="R235" s="7" t="s">
        <v>4</v>
      </c>
      <c r="S235" s="7" t="s">
        <v>3</v>
      </c>
      <c r="T235" s="7" t="s">
        <v>8</v>
      </c>
      <c r="U235" s="7" t="s">
        <v>9</v>
      </c>
      <c r="V235" s="7" t="s">
        <v>32</v>
      </c>
      <c r="X235" s="25" t="str">
        <f>L235</f>
        <v>ROUND 4</v>
      </c>
      <c r="Y235" s="25">
        <f>D211</f>
        <v>135</v>
      </c>
      <c r="Z235" s="25">
        <f t="shared" si="102"/>
        <v>288</v>
      </c>
      <c r="AA235" s="25" t="str">
        <f t="shared" si="102"/>
        <v>BYE</v>
      </c>
      <c r="AB235" s="25">
        <f t="shared" si="102"/>
        <v>0</v>
      </c>
      <c r="AC235" s="25" t="str">
        <f t="shared" si="103"/>
        <v>Dez Hauber</v>
      </c>
      <c r="AD235" s="25" t="str">
        <f t="shared" si="103"/>
        <v>CC</v>
      </c>
    </row>
    <row r="236" spans="1:30" ht="16.5" customHeight="1">
      <c r="A236" s="16" t="s">
        <v>45</v>
      </c>
      <c r="B236" s="24">
        <v>283</v>
      </c>
      <c r="C236" s="2" t="str">
        <f>C213</f>
        <v>Shawn McGhee</v>
      </c>
      <c r="D236" s="2" t="str">
        <f>E213</f>
        <v>ST</v>
      </c>
      <c r="E236" s="6">
        <v>1</v>
      </c>
      <c r="F236" s="6"/>
      <c r="G236" s="2" t="str">
        <f>C217</f>
        <v>Josh Chism</v>
      </c>
      <c r="H236" s="2" t="str">
        <f>E217</f>
        <v>WM</v>
      </c>
      <c r="I236" s="6"/>
      <c r="J236" s="6">
        <v>1</v>
      </c>
      <c r="K236" s="4" t="s">
        <v>347</v>
      </c>
      <c r="L236" s="7" t="s">
        <v>45</v>
      </c>
      <c r="M236" s="24">
        <v>284</v>
      </c>
      <c r="N236" s="2" t="str">
        <f>N213</f>
        <v>Joe Boswell</v>
      </c>
      <c r="O236" s="2" t="str">
        <f>P213</f>
        <v>CW</v>
      </c>
      <c r="P236" s="6">
        <v>1</v>
      </c>
      <c r="Q236" s="6"/>
      <c r="R236" s="2" t="str">
        <f>N217</f>
        <v>Jordan Lang</v>
      </c>
      <c r="S236" s="2" t="str">
        <f>P217</f>
        <v>BW</v>
      </c>
      <c r="T236" s="6"/>
      <c r="U236" s="6">
        <v>1</v>
      </c>
      <c r="V236" s="6" t="s">
        <v>287</v>
      </c>
      <c r="X236" s="25" t="str">
        <f>A240</f>
        <v>ROUND 5</v>
      </c>
      <c r="Y236" s="25">
        <f>D211</f>
        <v>135</v>
      </c>
      <c r="Z236" s="25">
        <f aca="true" t="shared" si="104" ref="Z236:AB238">B241</f>
        <v>367</v>
      </c>
      <c r="AA236" s="25" t="str">
        <f t="shared" si="104"/>
        <v>Bye</v>
      </c>
      <c r="AB236" s="25">
        <f t="shared" si="104"/>
        <v>0</v>
      </c>
      <c r="AC236" s="25" t="str">
        <f aca="true" t="shared" si="105" ref="AC236:AD238">G241</f>
        <v>BYE</v>
      </c>
      <c r="AD236" s="25">
        <f t="shared" si="105"/>
        <v>0</v>
      </c>
    </row>
    <row r="237" spans="1:30" ht="16.5" customHeight="1">
      <c r="A237" s="16" t="s">
        <v>46</v>
      </c>
      <c r="B237" s="24">
        <v>285</v>
      </c>
      <c r="C237" s="2" t="str">
        <f>C214</f>
        <v>Bye</v>
      </c>
      <c r="D237" s="2">
        <f>E214</f>
        <v>0</v>
      </c>
      <c r="E237" s="6"/>
      <c r="F237" s="6"/>
      <c r="G237" s="2" t="str">
        <f>C215</f>
        <v>Domonique Pleasant</v>
      </c>
      <c r="H237" s="2" t="str">
        <f>E215</f>
        <v>MF</v>
      </c>
      <c r="I237" s="6"/>
      <c r="J237" s="6"/>
      <c r="K237" s="4"/>
      <c r="L237" s="7" t="s">
        <v>46</v>
      </c>
      <c r="M237" s="24">
        <v>286</v>
      </c>
      <c r="N237" s="2" t="str">
        <f>N214</f>
        <v>Katelyn Zellner</v>
      </c>
      <c r="O237" s="2" t="str">
        <f>P214</f>
        <v>HI</v>
      </c>
      <c r="P237" s="6"/>
      <c r="Q237" s="6">
        <v>1</v>
      </c>
      <c r="R237" s="2" t="str">
        <f>N215</f>
        <v>Dekota Dunn</v>
      </c>
      <c r="S237" s="2" t="str">
        <f>P215</f>
        <v>TV</v>
      </c>
      <c r="T237" s="6">
        <v>1</v>
      </c>
      <c r="U237" s="6"/>
      <c r="V237" s="6" t="s">
        <v>341</v>
      </c>
      <c r="X237" s="25" t="str">
        <f>A240</f>
        <v>ROUND 5</v>
      </c>
      <c r="Y237" s="25">
        <f>D211</f>
        <v>135</v>
      </c>
      <c r="Z237" s="25">
        <f t="shared" si="104"/>
        <v>369</v>
      </c>
      <c r="AA237" s="25" t="str">
        <f t="shared" si="104"/>
        <v>Domonique Pleasant</v>
      </c>
      <c r="AB237" s="25" t="str">
        <f t="shared" si="104"/>
        <v>MF</v>
      </c>
      <c r="AC237" s="25" t="str">
        <f t="shared" si="105"/>
        <v>Josh Chism</v>
      </c>
      <c r="AD237" s="25" t="str">
        <f t="shared" si="105"/>
        <v>WM</v>
      </c>
    </row>
    <row r="238" spans="1:30" ht="16.5" customHeight="1">
      <c r="A238" s="16" t="s">
        <v>47</v>
      </c>
      <c r="B238" s="24">
        <v>287</v>
      </c>
      <c r="C238" s="2" t="str">
        <f>C216</f>
        <v>BYE</v>
      </c>
      <c r="D238" s="2">
        <f>E216</f>
        <v>0</v>
      </c>
      <c r="E238" s="6"/>
      <c r="F238" s="6"/>
      <c r="G238" s="2" t="str">
        <f>C218</f>
        <v>Aaron Bachlor</v>
      </c>
      <c r="H238" s="2" t="str">
        <f>E218</f>
        <v>LV</v>
      </c>
      <c r="I238" s="6"/>
      <c r="J238" s="6"/>
      <c r="K238" s="4"/>
      <c r="L238" s="7" t="s">
        <v>47</v>
      </c>
      <c r="M238" s="24">
        <v>288</v>
      </c>
      <c r="N238" s="2" t="str">
        <f>N216</f>
        <v>BYE</v>
      </c>
      <c r="O238" s="2">
        <f>P216</f>
        <v>0</v>
      </c>
      <c r="P238" s="6"/>
      <c r="Q238" s="6"/>
      <c r="R238" s="2" t="str">
        <f>N218</f>
        <v>Dez Hauber</v>
      </c>
      <c r="S238" s="2" t="str">
        <f>P218</f>
        <v>CC</v>
      </c>
      <c r="T238" s="6"/>
      <c r="U238" s="6"/>
      <c r="V238" s="6"/>
      <c r="X238" s="25" t="str">
        <f>A240</f>
        <v>ROUND 5</v>
      </c>
      <c r="Y238" s="25">
        <f>D211</f>
        <v>135</v>
      </c>
      <c r="Z238" s="25">
        <f t="shared" si="104"/>
        <v>371</v>
      </c>
      <c r="AA238" s="25" t="str">
        <f t="shared" si="104"/>
        <v>Shawn McGhee</v>
      </c>
      <c r="AB238" s="25" t="str">
        <f t="shared" si="104"/>
        <v>ST</v>
      </c>
      <c r="AC238" s="25" t="str">
        <f t="shared" si="105"/>
        <v>Aaron Bachlor</v>
      </c>
      <c r="AD238" s="25" t="str">
        <f t="shared" si="105"/>
        <v>LV</v>
      </c>
    </row>
    <row r="239" spans="1:30" ht="16.5" customHeight="1">
      <c r="A239" s="15"/>
      <c r="K239" s="3"/>
      <c r="X239" s="25" t="str">
        <f>L240</f>
        <v>ROUND 5</v>
      </c>
      <c r="Y239" s="25">
        <f>D211</f>
        <v>135</v>
      </c>
      <c r="Z239" s="25">
        <f aca="true" t="shared" si="106" ref="Z239:AB241">M241</f>
        <v>368</v>
      </c>
      <c r="AA239" s="25" t="str">
        <f t="shared" si="106"/>
        <v>Katelyn Zellner</v>
      </c>
      <c r="AB239" s="25" t="str">
        <f t="shared" si="106"/>
        <v>HI</v>
      </c>
      <c r="AC239" s="25" t="str">
        <f aca="true" t="shared" si="107" ref="AC239:AD241">R241</f>
        <v>BYE</v>
      </c>
      <c r="AD239" s="25">
        <f t="shared" si="107"/>
        <v>0</v>
      </c>
    </row>
    <row r="240" spans="1:30" ht="16.5" customHeight="1">
      <c r="A240" s="16" t="s">
        <v>48</v>
      </c>
      <c r="B240" s="23" t="s">
        <v>30</v>
      </c>
      <c r="C240" s="7" t="s">
        <v>4</v>
      </c>
      <c r="D240" s="7" t="s">
        <v>3</v>
      </c>
      <c r="E240" s="7" t="s">
        <v>8</v>
      </c>
      <c r="F240" s="7" t="s">
        <v>9</v>
      </c>
      <c r="G240" s="7" t="s">
        <v>4</v>
      </c>
      <c r="H240" s="7" t="s">
        <v>3</v>
      </c>
      <c r="I240" s="7" t="s">
        <v>8</v>
      </c>
      <c r="J240" s="7" t="s">
        <v>9</v>
      </c>
      <c r="K240" s="19" t="s">
        <v>32</v>
      </c>
      <c r="L240" s="7" t="s">
        <v>48</v>
      </c>
      <c r="M240" s="23" t="s">
        <v>30</v>
      </c>
      <c r="N240" s="7" t="s">
        <v>4</v>
      </c>
      <c r="O240" s="7" t="s">
        <v>3</v>
      </c>
      <c r="P240" s="7" t="s">
        <v>8</v>
      </c>
      <c r="Q240" s="7" t="s">
        <v>9</v>
      </c>
      <c r="R240" s="7" t="s">
        <v>4</v>
      </c>
      <c r="S240" s="7" t="s">
        <v>3</v>
      </c>
      <c r="T240" s="7" t="s">
        <v>8</v>
      </c>
      <c r="U240" s="7" t="s">
        <v>9</v>
      </c>
      <c r="V240" s="7" t="s">
        <v>32</v>
      </c>
      <c r="X240" s="25" t="str">
        <f>L240</f>
        <v>ROUND 5</v>
      </c>
      <c r="Y240" s="25">
        <f>D211</f>
        <v>135</v>
      </c>
      <c r="Z240" s="25">
        <f t="shared" si="106"/>
        <v>370</v>
      </c>
      <c r="AA240" s="25" t="str">
        <f t="shared" si="106"/>
        <v>Dekota Dunn</v>
      </c>
      <c r="AB240" s="25" t="str">
        <f t="shared" si="106"/>
        <v>TV</v>
      </c>
      <c r="AC240" s="25" t="str">
        <f t="shared" si="107"/>
        <v>Jordan Lang</v>
      </c>
      <c r="AD240" s="25" t="str">
        <f t="shared" si="107"/>
        <v>BW</v>
      </c>
    </row>
    <row r="241" spans="1:30" ht="16.5" customHeight="1">
      <c r="A241" s="16" t="s">
        <v>49</v>
      </c>
      <c r="B241" s="24">
        <v>367</v>
      </c>
      <c r="C241" s="2" t="str">
        <f>C214</f>
        <v>Bye</v>
      </c>
      <c r="D241" s="2">
        <f>E214</f>
        <v>0</v>
      </c>
      <c r="E241" s="6"/>
      <c r="F241" s="6"/>
      <c r="G241" s="2" t="str">
        <f>C216</f>
        <v>BYE</v>
      </c>
      <c r="H241" s="2">
        <f>E216</f>
        <v>0</v>
      </c>
      <c r="I241" s="6"/>
      <c r="J241" s="6"/>
      <c r="K241" s="4"/>
      <c r="L241" s="7" t="s">
        <v>49</v>
      </c>
      <c r="M241" s="24">
        <v>368</v>
      </c>
      <c r="N241" s="2" t="str">
        <f>N214</f>
        <v>Katelyn Zellner</v>
      </c>
      <c r="O241" s="2" t="str">
        <f>P214</f>
        <v>HI</v>
      </c>
      <c r="P241" s="6"/>
      <c r="Q241" s="6"/>
      <c r="R241" s="2" t="str">
        <f>N216</f>
        <v>BYE</v>
      </c>
      <c r="S241" s="2">
        <f>P216</f>
        <v>0</v>
      </c>
      <c r="T241" s="6"/>
      <c r="U241" s="6"/>
      <c r="V241" s="6"/>
      <c r="X241" s="25" t="str">
        <f>L240</f>
        <v>ROUND 5</v>
      </c>
      <c r="Y241" s="25">
        <f>D211</f>
        <v>135</v>
      </c>
      <c r="Z241" s="25">
        <f t="shared" si="106"/>
        <v>372</v>
      </c>
      <c r="AA241" s="25" t="str">
        <f t="shared" si="106"/>
        <v>Joe Boswell</v>
      </c>
      <c r="AB241" s="25" t="str">
        <f t="shared" si="106"/>
        <v>CW</v>
      </c>
      <c r="AC241" s="25" t="str">
        <f t="shared" si="107"/>
        <v>Dez Hauber</v>
      </c>
      <c r="AD241" s="25" t="str">
        <f t="shared" si="107"/>
        <v>CC</v>
      </c>
    </row>
    <row r="242" spans="1:22" ht="16.5" customHeight="1">
      <c r="A242" s="16" t="s">
        <v>50</v>
      </c>
      <c r="B242" s="24">
        <v>369</v>
      </c>
      <c r="C242" s="2" t="str">
        <f>C215</f>
        <v>Domonique Pleasant</v>
      </c>
      <c r="D242" s="2" t="str">
        <f>E215</f>
        <v>MF</v>
      </c>
      <c r="E242" s="6">
        <v>1</v>
      </c>
      <c r="F242" s="6"/>
      <c r="G242" s="2" t="str">
        <f>C217</f>
        <v>Josh Chism</v>
      </c>
      <c r="H242" s="2" t="str">
        <f>E217</f>
        <v>WM</v>
      </c>
      <c r="I242" s="6"/>
      <c r="J242" s="6">
        <v>1</v>
      </c>
      <c r="K242" s="4" t="s">
        <v>381</v>
      </c>
      <c r="L242" s="7" t="s">
        <v>50</v>
      </c>
      <c r="M242" s="24">
        <v>370</v>
      </c>
      <c r="N242" s="2" t="str">
        <f>N215</f>
        <v>Dekota Dunn</v>
      </c>
      <c r="O242" s="2" t="str">
        <f>P215</f>
        <v>TV</v>
      </c>
      <c r="P242" s="6">
        <v>1</v>
      </c>
      <c r="Q242" s="6"/>
      <c r="R242" s="2" t="str">
        <f>N217</f>
        <v>Jordan Lang</v>
      </c>
      <c r="S242" s="2" t="str">
        <f>P217</f>
        <v>BW</v>
      </c>
      <c r="T242" s="6"/>
      <c r="U242" s="6">
        <v>1</v>
      </c>
      <c r="V242" s="6" t="s">
        <v>378</v>
      </c>
    </row>
    <row r="243" spans="1:22" ht="16.5" customHeight="1">
      <c r="A243" s="16" t="s">
        <v>51</v>
      </c>
      <c r="B243" s="24">
        <v>371</v>
      </c>
      <c r="C243" s="2" t="str">
        <f>C213</f>
        <v>Shawn McGhee</v>
      </c>
      <c r="D243" s="2" t="str">
        <f>E213</f>
        <v>ST</v>
      </c>
      <c r="E243" s="6">
        <v>1</v>
      </c>
      <c r="F243" s="6"/>
      <c r="G243" s="2" t="str">
        <f>C218</f>
        <v>Aaron Bachlor</v>
      </c>
      <c r="H243" s="2" t="str">
        <f>E218</f>
        <v>LV</v>
      </c>
      <c r="I243" s="6"/>
      <c r="J243" s="6"/>
      <c r="K243" s="4" t="s">
        <v>280</v>
      </c>
      <c r="L243" s="7" t="s">
        <v>51</v>
      </c>
      <c r="M243" s="24">
        <v>372</v>
      </c>
      <c r="N243" s="2" t="str">
        <f>N213</f>
        <v>Joe Boswell</v>
      </c>
      <c r="O243" s="2" t="str">
        <f>P213</f>
        <v>CW</v>
      </c>
      <c r="P243" s="6">
        <v>1</v>
      </c>
      <c r="Q243" s="6"/>
      <c r="R243" s="2" t="str">
        <f>N218</f>
        <v>Dez Hauber</v>
      </c>
      <c r="S243" s="2" t="str">
        <f>P218</f>
        <v>CC</v>
      </c>
      <c r="T243" s="6"/>
      <c r="U243" s="6">
        <v>1</v>
      </c>
      <c r="V243" s="6" t="s">
        <v>376</v>
      </c>
    </row>
    <row r="244" ht="16.5" customHeight="1">
      <c r="A244" s="8" t="s">
        <v>52</v>
      </c>
    </row>
    <row r="245" spans="1:11" ht="16.5" customHeight="1">
      <c r="A245" s="8" t="s">
        <v>53</v>
      </c>
      <c r="C245" s="8" t="s">
        <v>4</v>
      </c>
      <c r="D245" s="8" t="s">
        <v>3</v>
      </c>
      <c r="G245" s="8" t="s">
        <v>4</v>
      </c>
      <c r="H245" s="8" t="s">
        <v>3</v>
      </c>
      <c r="K245" s="8" t="s">
        <v>32</v>
      </c>
    </row>
    <row r="246" spans="3:11" ht="16.5" customHeight="1">
      <c r="C246" s="29" t="s">
        <v>142</v>
      </c>
      <c r="D246" s="30">
        <v>11</v>
      </c>
      <c r="E246" s="30" t="s">
        <v>61</v>
      </c>
      <c r="G246" s="37" t="s">
        <v>124</v>
      </c>
      <c r="H246" s="38">
        <v>11</v>
      </c>
      <c r="I246" s="38" t="s">
        <v>18</v>
      </c>
      <c r="K246" s="2" t="s">
        <v>408</v>
      </c>
    </row>
    <row r="247" spans="1:11" ht="16.5" customHeight="1">
      <c r="A247" s="8" t="s">
        <v>54</v>
      </c>
      <c r="C247" s="8" t="s">
        <v>4</v>
      </c>
      <c r="D247" s="8" t="s">
        <v>3</v>
      </c>
      <c r="G247" s="8" t="s">
        <v>4</v>
      </c>
      <c r="H247" s="8" t="s">
        <v>3</v>
      </c>
      <c r="K247" s="8" t="s">
        <v>32</v>
      </c>
    </row>
    <row r="248" spans="3:11" ht="16.5" customHeight="1">
      <c r="C248" s="44" t="s">
        <v>190</v>
      </c>
      <c r="D248" s="38">
        <v>11</v>
      </c>
      <c r="E248" s="38" t="s">
        <v>72</v>
      </c>
      <c r="G248" s="29" t="s">
        <v>135</v>
      </c>
      <c r="H248" s="30">
        <v>11</v>
      </c>
      <c r="I248" s="30" t="s">
        <v>65</v>
      </c>
      <c r="K248" s="2" t="s">
        <v>280</v>
      </c>
    </row>
    <row r="249" spans="1:11" ht="16.5" customHeight="1">
      <c r="A249" s="8" t="s">
        <v>55</v>
      </c>
      <c r="C249" s="8" t="s">
        <v>4</v>
      </c>
      <c r="D249" s="8" t="s">
        <v>3</v>
      </c>
      <c r="G249" s="8" t="s">
        <v>4</v>
      </c>
      <c r="H249" s="8" t="s">
        <v>3</v>
      </c>
      <c r="K249" s="8" t="s">
        <v>32</v>
      </c>
    </row>
    <row r="250" spans="3:11" ht="16.5" customHeight="1">
      <c r="C250" s="37" t="s">
        <v>164</v>
      </c>
      <c r="D250" s="38">
        <v>11</v>
      </c>
      <c r="E250" s="38" t="s">
        <v>58</v>
      </c>
      <c r="G250" s="31" t="s">
        <v>111</v>
      </c>
      <c r="H250" s="30">
        <v>10</v>
      </c>
      <c r="I250" s="30" t="s">
        <v>63</v>
      </c>
      <c r="K250" s="2" t="s">
        <v>409</v>
      </c>
    </row>
    <row r="251" spans="1:11" ht="16.5" customHeight="1">
      <c r="A251" s="8" t="s">
        <v>56</v>
      </c>
      <c r="C251" s="8" t="s">
        <v>4</v>
      </c>
      <c r="D251" s="8" t="s">
        <v>3</v>
      </c>
      <c r="G251" s="8" t="s">
        <v>4</v>
      </c>
      <c r="H251" s="8" t="s">
        <v>3</v>
      </c>
      <c r="K251" s="8" t="s">
        <v>32</v>
      </c>
    </row>
    <row r="252" spans="3:11" ht="16.5" customHeight="1">
      <c r="C252" s="31" t="s">
        <v>153</v>
      </c>
      <c r="D252" s="30">
        <v>9</v>
      </c>
      <c r="E252" s="30" t="s">
        <v>15</v>
      </c>
      <c r="G252" s="44" t="s">
        <v>198</v>
      </c>
      <c r="H252" s="38">
        <v>9</v>
      </c>
      <c r="I252" s="43" t="s">
        <v>78</v>
      </c>
      <c r="K252" s="2" t="s">
        <v>384</v>
      </c>
    </row>
    <row r="253" spans="1:30" ht="16.5" customHeight="1">
      <c r="A253" s="8" t="s">
        <v>0</v>
      </c>
      <c r="D253" s="25">
        <v>140</v>
      </c>
      <c r="X253" s="25" t="s">
        <v>1</v>
      </c>
      <c r="Y253" s="25" t="s">
        <v>2</v>
      </c>
      <c r="Z253" s="26" t="s">
        <v>57</v>
      </c>
      <c r="AA253" s="25">
        <v>0</v>
      </c>
      <c r="AB253" s="25" t="s">
        <v>3</v>
      </c>
      <c r="AC253" s="25" t="s">
        <v>4</v>
      </c>
      <c r="AD253" s="25" t="s">
        <v>3</v>
      </c>
    </row>
    <row r="254" spans="1:30" ht="16.5" customHeight="1">
      <c r="A254" s="14" t="s">
        <v>5</v>
      </c>
      <c r="C254" s="10" t="s">
        <v>4</v>
      </c>
      <c r="D254" s="14" t="s">
        <v>6</v>
      </c>
      <c r="E254" s="14" t="s">
        <v>7</v>
      </c>
      <c r="F254" s="14" t="s">
        <v>8</v>
      </c>
      <c r="G254" s="17" t="s">
        <v>9</v>
      </c>
      <c r="H254" s="14" t="s">
        <v>10</v>
      </c>
      <c r="I254" s="10" t="s">
        <v>11</v>
      </c>
      <c r="J254" s="10" t="s">
        <v>12</v>
      </c>
      <c r="K254" s="18" t="s">
        <v>13</v>
      </c>
      <c r="L254" s="10" t="s">
        <v>5</v>
      </c>
      <c r="N254" s="10" t="s">
        <v>4</v>
      </c>
      <c r="O254" s="20" t="s">
        <v>6</v>
      </c>
      <c r="P254" s="20" t="s">
        <v>7</v>
      </c>
      <c r="Q254" s="20" t="s">
        <v>11</v>
      </c>
      <c r="R254" s="21" t="s">
        <v>12</v>
      </c>
      <c r="S254" s="20" t="s">
        <v>10</v>
      </c>
      <c r="T254" s="20" t="s">
        <v>11</v>
      </c>
      <c r="U254" s="20" t="s">
        <v>12</v>
      </c>
      <c r="V254" s="20" t="s">
        <v>13</v>
      </c>
      <c r="X254" s="12" t="str">
        <f>A262</f>
        <v>ROUND 1</v>
      </c>
      <c r="Y254" s="25">
        <f>D253</f>
        <v>140</v>
      </c>
      <c r="Z254" s="25">
        <f aca="true" t="shared" si="108" ref="Z254:AB255">B263</f>
        <v>37</v>
      </c>
      <c r="AA254" s="25" t="str">
        <f t="shared" si="108"/>
        <v>Travis Luft</v>
      </c>
      <c r="AB254" s="25" t="str">
        <f t="shared" si="108"/>
        <v>TV</v>
      </c>
      <c r="AC254" s="25" t="str">
        <f>G263</f>
        <v>Max Baker</v>
      </c>
      <c r="AD254" s="25" t="str">
        <f>H263</f>
        <v>CW</v>
      </c>
    </row>
    <row r="255" spans="1:30" ht="16.5" customHeight="1">
      <c r="A255" s="15" t="s">
        <v>14</v>
      </c>
      <c r="C255" s="31" t="s">
        <v>112</v>
      </c>
      <c r="D255" s="30">
        <v>11</v>
      </c>
      <c r="E255" s="30" t="s">
        <v>63</v>
      </c>
      <c r="F255" s="30">
        <v>31</v>
      </c>
      <c r="G255" s="30">
        <v>2</v>
      </c>
      <c r="H255" s="5">
        <v>1</v>
      </c>
      <c r="I255" s="1">
        <v>4</v>
      </c>
      <c r="J255" s="1">
        <v>0</v>
      </c>
      <c r="K255" s="1">
        <v>1</v>
      </c>
      <c r="L255" s="8" t="s">
        <v>16</v>
      </c>
      <c r="N255" s="31" t="s">
        <v>136</v>
      </c>
      <c r="O255" s="30">
        <v>12</v>
      </c>
      <c r="P255" s="30" t="s">
        <v>65</v>
      </c>
      <c r="Q255" s="30">
        <v>22</v>
      </c>
      <c r="R255" s="30">
        <v>6</v>
      </c>
      <c r="S255" s="6">
        <v>2</v>
      </c>
      <c r="T255" s="6">
        <v>3</v>
      </c>
      <c r="U255" s="6">
        <v>1</v>
      </c>
      <c r="V255" s="6">
        <v>2</v>
      </c>
      <c r="X255" s="25" t="str">
        <f>A262</f>
        <v>ROUND 1</v>
      </c>
      <c r="Y255" s="25">
        <f>D253</f>
        <v>140</v>
      </c>
      <c r="Z255" s="25">
        <f t="shared" si="108"/>
        <v>39</v>
      </c>
      <c r="AA255" s="25" t="str">
        <f t="shared" si="108"/>
        <v>Aaron Gase</v>
      </c>
      <c r="AB255" s="25" t="str">
        <f t="shared" si="108"/>
        <v>BW</v>
      </c>
      <c r="AC255" s="25" t="str">
        <f>G264</f>
        <v>BYE</v>
      </c>
      <c r="AD255" s="25">
        <f>H264</f>
        <v>0</v>
      </c>
    </row>
    <row r="256" spans="1:30" ht="16.5" customHeight="1">
      <c r="A256" s="15" t="s">
        <v>17</v>
      </c>
      <c r="C256" s="29" t="s">
        <v>125</v>
      </c>
      <c r="D256" s="30">
        <v>9</v>
      </c>
      <c r="E256" s="30" t="s">
        <v>18</v>
      </c>
      <c r="F256" s="30">
        <v>1</v>
      </c>
      <c r="G256" s="30">
        <v>22</v>
      </c>
      <c r="H256" s="5"/>
      <c r="I256" s="1">
        <v>1</v>
      </c>
      <c r="J256" s="1">
        <v>2</v>
      </c>
      <c r="K256" s="1">
        <v>4</v>
      </c>
      <c r="L256" s="8" t="s">
        <v>19</v>
      </c>
      <c r="N256" s="29" t="s">
        <v>104</v>
      </c>
      <c r="O256" s="30">
        <v>10</v>
      </c>
      <c r="P256" s="30" t="s">
        <v>59</v>
      </c>
      <c r="Q256" s="30">
        <v>2</v>
      </c>
      <c r="R256" s="30">
        <v>15</v>
      </c>
      <c r="S256" s="6"/>
      <c r="T256" s="6">
        <v>0</v>
      </c>
      <c r="U256" s="6">
        <v>4</v>
      </c>
      <c r="V256" s="6">
        <v>5</v>
      </c>
      <c r="X256" s="25" t="str">
        <f>A262</f>
        <v>ROUND 1</v>
      </c>
      <c r="Y256" s="25">
        <f>D253</f>
        <v>140</v>
      </c>
      <c r="Z256" s="25">
        <f>B265</f>
        <v>41</v>
      </c>
      <c r="AA256" s="25" t="str">
        <f>C259</f>
        <v>Clinton Campbell</v>
      </c>
      <c r="AB256" s="25" t="str">
        <f>E259</f>
        <v>M</v>
      </c>
      <c r="AC256" s="25" t="str">
        <f>C260</f>
        <v>Nick Lancia</v>
      </c>
      <c r="AD256" s="25" t="str">
        <f>E260</f>
        <v>WM</v>
      </c>
    </row>
    <row r="257" spans="1:30" ht="16.5" customHeight="1">
      <c r="A257" s="15" t="s">
        <v>20</v>
      </c>
      <c r="C257" s="29" t="s">
        <v>174</v>
      </c>
      <c r="D257" s="30">
        <v>11</v>
      </c>
      <c r="E257" s="30" t="s">
        <v>78</v>
      </c>
      <c r="F257" s="30">
        <v>22</v>
      </c>
      <c r="G257" s="30">
        <v>9</v>
      </c>
      <c r="H257" s="5">
        <v>5</v>
      </c>
      <c r="I257" s="1">
        <v>3</v>
      </c>
      <c r="J257" s="1">
        <v>1</v>
      </c>
      <c r="K257" s="1">
        <v>2</v>
      </c>
      <c r="L257" s="8" t="s">
        <v>21</v>
      </c>
      <c r="N257" s="29" t="s">
        <v>155</v>
      </c>
      <c r="O257" s="30">
        <v>9</v>
      </c>
      <c r="P257" s="30" t="s">
        <v>156</v>
      </c>
      <c r="Q257" s="30">
        <v>0</v>
      </c>
      <c r="R257" s="30">
        <v>0</v>
      </c>
      <c r="S257" s="6"/>
      <c r="T257" s="6">
        <v>1</v>
      </c>
      <c r="U257" s="6">
        <v>3</v>
      </c>
      <c r="V257" s="6">
        <v>4</v>
      </c>
      <c r="X257" s="25" t="str">
        <f>L262</f>
        <v>ROUND 1</v>
      </c>
      <c r="Y257" s="25">
        <f>D253</f>
        <v>140</v>
      </c>
      <c r="Z257" s="25">
        <f aca="true" t="shared" si="109" ref="Z257:AB259">M263</f>
        <v>38</v>
      </c>
      <c r="AA257" s="25" t="str">
        <f t="shared" si="109"/>
        <v>Aaron Hardy</v>
      </c>
      <c r="AB257" s="25" t="str">
        <f t="shared" si="109"/>
        <v>CC</v>
      </c>
      <c r="AC257" s="25" t="str">
        <f aca="true" t="shared" si="110" ref="AC257:AD259">R263</f>
        <v>James Croy</v>
      </c>
      <c r="AD257" s="25" t="str">
        <f t="shared" si="110"/>
        <v>HI</v>
      </c>
    </row>
    <row r="258" spans="1:30" ht="16.5" customHeight="1">
      <c r="A258" s="15" t="s">
        <v>22</v>
      </c>
      <c r="C258" s="1" t="s">
        <v>23</v>
      </c>
      <c r="D258" s="1"/>
      <c r="E258" s="1"/>
      <c r="F258" s="1"/>
      <c r="G258" s="22"/>
      <c r="H258" s="5"/>
      <c r="I258" s="1"/>
      <c r="J258" s="1"/>
      <c r="K258" s="1"/>
      <c r="L258" s="8" t="s">
        <v>24</v>
      </c>
      <c r="N258" s="1" t="s">
        <v>23</v>
      </c>
      <c r="O258" s="1"/>
      <c r="P258" s="1"/>
      <c r="Q258" s="1"/>
      <c r="R258" s="22"/>
      <c r="S258" s="6"/>
      <c r="T258" s="6"/>
      <c r="U258" s="6"/>
      <c r="V258" s="6"/>
      <c r="X258" s="25" t="str">
        <f>L262</f>
        <v>ROUND 1</v>
      </c>
      <c r="Y258" s="25">
        <f>D253</f>
        <v>140</v>
      </c>
      <c r="Z258" s="25">
        <f t="shared" si="109"/>
        <v>40</v>
      </c>
      <c r="AA258" s="25" t="str">
        <f t="shared" si="109"/>
        <v>Adam Tompkins</v>
      </c>
      <c r="AB258" s="25" t="str">
        <f t="shared" si="109"/>
        <v>WMX</v>
      </c>
      <c r="AC258" s="25" t="str">
        <f t="shared" si="110"/>
        <v>BYE</v>
      </c>
      <c r="AD258" s="25">
        <f t="shared" si="110"/>
        <v>0</v>
      </c>
    </row>
    <row r="259" spans="1:30" ht="16.5" customHeight="1">
      <c r="A259" s="15" t="s">
        <v>25</v>
      </c>
      <c r="C259" s="29" t="s">
        <v>181</v>
      </c>
      <c r="D259" s="30"/>
      <c r="E259" s="30" t="s">
        <v>70</v>
      </c>
      <c r="F259" s="30">
        <v>9</v>
      </c>
      <c r="G259" s="30">
        <v>11</v>
      </c>
      <c r="H259" s="5"/>
      <c r="I259" s="1">
        <v>0</v>
      </c>
      <c r="J259" s="1">
        <v>4</v>
      </c>
      <c r="K259" s="1">
        <v>5</v>
      </c>
      <c r="L259" s="8" t="s">
        <v>26</v>
      </c>
      <c r="N259" s="31" t="s">
        <v>143</v>
      </c>
      <c r="O259" s="30">
        <v>12</v>
      </c>
      <c r="P259" s="30" t="s">
        <v>61</v>
      </c>
      <c r="Q259" s="30">
        <v>7</v>
      </c>
      <c r="R259" s="30">
        <v>11</v>
      </c>
      <c r="S259" s="6"/>
      <c r="T259" s="6">
        <v>2</v>
      </c>
      <c r="U259" s="6">
        <v>2</v>
      </c>
      <c r="V259" s="6">
        <v>3</v>
      </c>
      <c r="X259" s="25" t="str">
        <f>L262</f>
        <v>ROUND 1</v>
      </c>
      <c r="Y259" s="25">
        <f>D253</f>
        <v>140</v>
      </c>
      <c r="Z259" s="25">
        <f t="shared" si="109"/>
        <v>42</v>
      </c>
      <c r="AA259" s="25" t="str">
        <f t="shared" si="109"/>
        <v>Ethan Kelley </v>
      </c>
      <c r="AB259" s="25" t="str">
        <f t="shared" si="109"/>
        <v>ST</v>
      </c>
      <c r="AC259" s="25" t="str">
        <f t="shared" si="110"/>
        <v>Chad Jones</v>
      </c>
      <c r="AD259" s="25" t="str">
        <f t="shared" si="110"/>
        <v>MF</v>
      </c>
    </row>
    <row r="260" spans="1:30" ht="16.5" customHeight="1">
      <c r="A260" s="15" t="s">
        <v>27</v>
      </c>
      <c r="C260" s="29" t="s">
        <v>154</v>
      </c>
      <c r="D260" s="30">
        <v>10</v>
      </c>
      <c r="E260" s="30" t="s">
        <v>15</v>
      </c>
      <c r="F260" s="30">
        <v>26</v>
      </c>
      <c r="G260" s="30">
        <v>8</v>
      </c>
      <c r="H260" s="5">
        <v>4</v>
      </c>
      <c r="I260" s="1">
        <v>2</v>
      </c>
      <c r="J260" s="1">
        <v>1</v>
      </c>
      <c r="K260" s="1">
        <v>3</v>
      </c>
      <c r="L260" s="8" t="s">
        <v>28</v>
      </c>
      <c r="N260" s="31" t="s">
        <v>165</v>
      </c>
      <c r="O260" s="30">
        <v>12</v>
      </c>
      <c r="P260" s="30" t="s">
        <v>58</v>
      </c>
      <c r="Q260" s="30">
        <v>23</v>
      </c>
      <c r="R260" s="30">
        <v>2</v>
      </c>
      <c r="S260" s="6">
        <v>3</v>
      </c>
      <c r="T260" s="6">
        <v>4</v>
      </c>
      <c r="U260" s="6">
        <v>0</v>
      </c>
      <c r="V260" s="6">
        <v>1</v>
      </c>
      <c r="X260" s="25" t="str">
        <f>A267</f>
        <v>ROUND 2</v>
      </c>
      <c r="Y260" s="25">
        <f>D253</f>
        <v>140</v>
      </c>
      <c r="Z260" s="25">
        <f aca="true" t="shared" si="111" ref="Z260:AB262">B268</f>
        <v>121</v>
      </c>
      <c r="AA260" s="25" t="str">
        <f t="shared" si="111"/>
        <v>Travis Luft</v>
      </c>
      <c r="AB260" s="25" t="str">
        <f t="shared" si="111"/>
        <v>TV</v>
      </c>
      <c r="AC260" s="25" t="str">
        <f aca="true" t="shared" si="112" ref="AC260:AD262">G268</f>
        <v>Aaron Gase</v>
      </c>
      <c r="AD260" s="25" t="str">
        <f t="shared" si="112"/>
        <v>BW</v>
      </c>
    </row>
    <row r="261" spans="1:30" ht="16.5" customHeight="1">
      <c r="A261" s="15"/>
      <c r="K261" s="3"/>
      <c r="X261" s="25" t="str">
        <f>A267</f>
        <v>ROUND 2</v>
      </c>
      <c r="Y261" s="25">
        <f>D253</f>
        <v>140</v>
      </c>
      <c r="Z261" s="25">
        <f t="shared" si="111"/>
        <v>123</v>
      </c>
      <c r="AA261" s="25" t="str">
        <f t="shared" si="111"/>
        <v>BYE</v>
      </c>
      <c r="AB261" s="25">
        <f t="shared" si="111"/>
        <v>0</v>
      </c>
      <c r="AC261" s="25" t="str">
        <f t="shared" si="112"/>
        <v>Clinton Campbell</v>
      </c>
      <c r="AD261" s="25" t="str">
        <f t="shared" si="112"/>
        <v>M</v>
      </c>
    </row>
    <row r="262" spans="1:30" ht="16.5" customHeight="1">
      <c r="A262" s="16" t="s">
        <v>29</v>
      </c>
      <c r="B262" s="23" t="s">
        <v>30</v>
      </c>
      <c r="C262" s="7" t="s">
        <v>4</v>
      </c>
      <c r="D262" s="7" t="s">
        <v>3</v>
      </c>
      <c r="E262" s="7" t="s">
        <v>31</v>
      </c>
      <c r="F262" s="7" t="s">
        <v>9</v>
      </c>
      <c r="G262" s="7" t="s">
        <v>4</v>
      </c>
      <c r="H262" s="7" t="s">
        <v>3</v>
      </c>
      <c r="I262" s="7" t="s">
        <v>8</v>
      </c>
      <c r="J262" s="7" t="s">
        <v>9</v>
      </c>
      <c r="K262" s="19" t="s">
        <v>32</v>
      </c>
      <c r="L262" s="7" t="s">
        <v>29</v>
      </c>
      <c r="M262" s="23" t="s">
        <v>30</v>
      </c>
      <c r="N262" s="7" t="s">
        <v>4</v>
      </c>
      <c r="O262" s="7" t="s">
        <v>3</v>
      </c>
      <c r="P262" s="7" t="s">
        <v>31</v>
      </c>
      <c r="Q262" s="7" t="s">
        <v>9</v>
      </c>
      <c r="R262" s="7" t="s">
        <v>4</v>
      </c>
      <c r="S262" s="7" t="s">
        <v>3</v>
      </c>
      <c r="T262" s="7" t="s">
        <v>8</v>
      </c>
      <c r="U262" s="7" t="s">
        <v>9</v>
      </c>
      <c r="V262" s="7" t="s">
        <v>32</v>
      </c>
      <c r="X262" s="25" t="str">
        <f>A267</f>
        <v>ROUND 2</v>
      </c>
      <c r="Y262" s="25">
        <f>D253</f>
        <v>140</v>
      </c>
      <c r="Z262" s="25">
        <f t="shared" si="111"/>
        <v>125</v>
      </c>
      <c r="AA262" s="25" t="str">
        <f t="shared" si="111"/>
        <v>Max Baker</v>
      </c>
      <c r="AB262" s="25" t="str">
        <f t="shared" si="111"/>
        <v>CW</v>
      </c>
      <c r="AC262" s="25" t="str">
        <f t="shared" si="112"/>
        <v>Nick Lancia</v>
      </c>
      <c r="AD262" s="25" t="str">
        <f t="shared" si="112"/>
        <v>WM</v>
      </c>
    </row>
    <row r="263" spans="1:30" ht="16.5" customHeight="1">
      <c r="A263" s="16" t="s">
        <v>33</v>
      </c>
      <c r="B263" s="24">
        <v>37</v>
      </c>
      <c r="C263" s="2" t="str">
        <f>C255</f>
        <v>Travis Luft</v>
      </c>
      <c r="D263" s="2" t="str">
        <f>E255</f>
        <v>TV</v>
      </c>
      <c r="E263" s="6">
        <v>1</v>
      </c>
      <c r="F263" s="6"/>
      <c r="G263" s="2" t="str">
        <f>C256</f>
        <v>Max Baker</v>
      </c>
      <c r="H263" s="2" t="str">
        <f>E256</f>
        <v>CW</v>
      </c>
      <c r="I263" s="6"/>
      <c r="J263" s="6">
        <v>1</v>
      </c>
      <c r="K263" s="4" t="s">
        <v>231</v>
      </c>
      <c r="L263" s="7" t="s">
        <v>33</v>
      </c>
      <c r="M263" s="24">
        <v>38</v>
      </c>
      <c r="N263" s="2" t="str">
        <f>N255</f>
        <v>Aaron Hardy</v>
      </c>
      <c r="O263" s="2" t="str">
        <f>P255</f>
        <v>CC</v>
      </c>
      <c r="P263" s="6">
        <v>1</v>
      </c>
      <c r="Q263" s="6"/>
      <c r="R263" s="2" t="str">
        <f>N256</f>
        <v>James Croy</v>
      </c>
      <c r="S263" s="2" t="str">
        <f>P256</f>
        <v>HI</v>
      </c>
      <c r="T263" s="6"/>
      <c r="U263" s="6">
        <v>1</v>
      </c>
      <c r="V263" s="6" t="s">
        <v>209</v>
      </c>
      <c r="X263" s="25" t="str">
        <f>L267</f>
        <v>ROUND 2</v>
      </c>
      <c r="Y263" s="25">
        <f>D253</f>
        <v>140</v>
      </c>
      <c r="Z263" s="25">
        <f aca="true" t="shared" si="113" ref="Z263:AB265">M268</f>
        <v>122</v>
      </c>
      <c r="AA263" s="25" t="str">
        <f t="shared" si="113"/>
        <v>Aaron Hardy</v>
      </c>
      <c r="AB263" s="25" t="str">
        <f t="shared" si="113"/>
        <v>CC</v>
      </c>
      <c r="AC263" s="25" t="str">
        <f aca="true" t="shared" si="114" ref="AC263:AD265">R268</f>
        <v>Adam Tompkins</v>
      </c>
      <c r="AD263" s="25" t="str">
        <f t="shared" si="114"/>
        <v>WMX</v>
      </c>
    </row>
    <row r="264" spans="1:30" ht="16.5" customHeight="1">
      <c r="A264" s="16" t="s">
        <v>34</v>
      </c>
      <c r="B264" s="24">
        <v>39</v>
      </c>
      <c r="C264" s="2" t="str">
        <f>C257</f>
        <v>Aaron Gase</v>
      </c>
      <c r="D264" s="2" t="str">
        <f>E257</f>
        <v>BW</v>
      </c>
      <c r="E264" s="6"/>
      <c r="F264" s="6"/>
      <c r="G264" s="2" t="str">
        <f>C258</f>
        <v>BYE</v>
      </c>
      <c r="H264" s="2">
        <f>E258</f>
        <v>0</v>
      </c>
      <c r="I264" s="6"/>
      <c r="J264" s="6"/>
      <c r="K264" s="4"/>
      <c r="L264" s="7" t="s">
        <v>34</v>
      </c>
      <c r="M264" s="24">
        <v>40</v>
      </c>
      <c r="N264" s="2" t="str">
        <f>N257</f>
        <v>Adam Tompkins</v>
      </c>
      <c r="O264" s="2" t="str">
        <f>P257</f>
        <v>WMX</v>
      </c>
      <c r="P264" s="6"/>
      <c r="Q264" s="6"/>
      <c r="R264" s="2" t="str">
        <f>N258</f>
        <v>BYE</v>
      </c>
      <c r="S264" s="2">
        <f>P258</f>
        <v>0</v>
      </c>
      <c r="T264" s="6"/>
      <c r="U264" s="6"/>
      <c r="V264" s="6"/>
      <c r="X264" s="25" t="str">
        <f>L267</f>
        <v>ROUND 2</v>
      </c>
      <c r="Y264" s="25">
        <f>D253</f>
        <v>140</v>
      </c>
      <c r="Z264" s="25">
        <f t="shared" si="113"/>
        <v>124</v>
      </c>
      <c r="AA264" s="25" t="str">
        <f t="shared" si="113"/>
        <v>BYE</v>
      </c>
      <c r="AB264" s="25">
        <f t="shared" si="113"/>
        <v>0</v>
      </c>
      <c r="AC264" s="25" t="str">
        <f t="shared" si="114"/>
        <v>Ethan Kelley </v>
      </c>
      <c r="AD264" s="25" t="str">
        <f t="shared" si="114"/>
        <v>ST</v>
      </c>
    </row>
    <row r="265" spans="1:30" ht="16.5" customHeight="1">
      <c r="A265" s="16" t="s">
        <v>35</v>
      </c>
      <c r="B265" s="24">
        <v>41</v>
      </c>
      <c r="C265" s="2" t="str">
        <f>C259</f>
        <v>Clinton Campbell</v>
      </c>
      <c r="D265" s="2" t="str">
        <f>E259</f>
        <v>M</v>
      </c>
      <c r="E265" s="6"/>
      <c r="F265" s="6">
        <v>1</v>
      </c>
      <c r="G265" s="2" t="str">
        <f>C260</f>
        <v>Nick Lancia</v>
      </c>
      <c r="H265" s="2" t="str">
        <f>E260</f>
        <v>WM</v>
      </c>
      <c r="I265" s="6">
        <v>1</v>
      </c>
      <c r="J265" s="6"/>
      <c r="K265" s="4" t="s">
        <v>223</v>
      </c>
      <c r="L265" s="7" t="s">
        <v>35</v>
      </c>
      <c r="M265" s="24">
        <v>42</v>
      </c>
      <c r="N265" s="2" t="str">
        <f>N259</f>
        <v>Ethan Kelley </v>
      </c>
      <c r="O265" s="2" t="str">
        <f>P259</f>
        <v>ST</v>
      </c>
      <c r="P265" s="6"/>
      <c r="Q265" s="6">
        <v>1</v>
      </c>
      <c r="R265" s="2" t="str">
        <f>N260</f>
        <v>Chad Jones</v>
      </c>
      <c r="S265" s="2" t="str">
        <f>P260</f>
        <v>MF</v>
      </c>
      <c r="T265" s="6">
        <v>1</v>
      </c>
      <c r="U265" s="6"/>
      <c r="V265" s="6" t="s">
        <v>227</v>
      </c>
      <c r="X265" s="25" t="str">
        <f>L267</f>
        <v>ROUND 2</v>
      </c>
      <c r="Y265" s="25">
        <f>D253</f>
        <v>140</v>
      </c>
      <c r="Z265" s="25">
        <f t="shared" si="113"/>
        <v>126</v>
      </c>
      <c r="AA265" s="25" t="str">
        <f t="shared" si="113"/>
        <v>James Croy</v>
      </c>
      <c r="AB265" s="25" t="str">
        <f t="shared" si="113"/>
        <v>HI</v>
      </c>
      <c r="AC265" s="25" t="str">
        <f t="shared" si="114"/>
        <v>Chad Jones</v>
      </c>
      <c r="AD265" s="25" t="str">
        <f t="shared" si="114"/>
        <v>MF</v>
      </c>
    </row>
    <row r="266" spans="1:30" ht="16.5" customHeight="1">
      <c r="A266" s="15"/>
      <c r="K266" s="3"/>
      <c r="X266" s="25" t="str">
        <f>A272</f>
        <v>ROUND 3</v>
      </c>
      <c r="Y266" s="25">
        <f>D253</f>
        <v>140</v>
      </c>
      <c r="Z266" s="25">
        <f aca="true" t="shared" si="115" ref="Z266:AB268">B273</f>
        <v>205</v>
      </c>
      <c r="AA266" s="25" t="str">
        <f t="shared" si="115"/>
        <v>Travis Luft</v>
      </c>
      <c r="AB266" s="25" t="str">
        <f t="shared" si="115"/>
        <v>TV</v>
      </c>
      <c r="AC266" s="25" t="str">
        <f aca="true" t="shared" si="116" ref="AC266:AD268">G273</f>
        <v>BYE</v>
      </c>
      <c r="AD266" s="25">
        <f t="shared" si="116"/>
        <v>0</v>
      </c>
    </row>
    <row r="267" spans="1:30" ht="16.5" customHeight="1">
      <c r="A267" s="16" t="s">
        <v>36</v>
      </c>
      <c r="B267" s="23" t="s">
        <v>30</v>
      </c>
      <c r="C267" s="7" t="s">
        <v>4</v>
      </c>
      <c r="D267" s="7" t="s">
        <v>3</v>
      </c>
      <c r="E267" s="7" t="s">
        <v>8</v>
      </c>
      <c r="F267" s="7" t="s">
        <v>9</v>
      </c>
      <c r="G267" s="7" t="s">
        <v>4</v>
      </c>
      <c r="H267" s="7" t="s">
        <v>3</v>
      </c>
      <c r="I267" s="7" t="s">
        <v>8</v>
      </c>
      <c r="J267" s="7" t="s">
        <v>9</v>
      </c>
      <c r="K267" s="19" t="s">
        <v>32</v>
      </c>
      <c r="L267" s="7" t="s">
        <v>36</v>
      </c>
      <c r="M267" s="23" t="s">
        <v>30</v>
      </c>
      <c r="N267" s="7" t="s">
        <v>4</v>
      </c>
      <c r="O267" s="7" t="s">
        <v>3</v>
      </c>
      <c r="P267" s="7" t="s">
        <v>8</v>
      </c>
      <c r="Q267" s="7" t="s">
        <v>9</v>
      </c>
      <c r="R267" s="7" t="s">
        <v>4</v>
      </c>
      <c r="S267" s="7" t="s">
        <v>3</v>
      </c>
      <c r="T267" s="7" t="s">
        <v>8</v>
      </c>
      <c r="U267" s="7" t="s">
        <v>9</v>
      </c>
      <c r="V267" s="7" t="s">
        <v>32</v>
      </c>
      <c r="X267" s="25" t="str">
        <f>A272</f>
        <v>ROUND 3</v>
      </c>
      <c r="Y267" s="25">
        <f>D253</f>
        <v>140</v>
      </c>
      <c r="Z267" s="25">
        <f t="shared" si="115"/>
        <v>207</v>
      </c>
      <c r="AA267" s="25" t="str">
        <f t="shared" si="115"/>
        <v>Max Baker</v>
      </c>
      <c r="AB267" s="25" t="str">
        <f t="shared" si="115"/>
        <v>CW</v>
      </c>
      <c r="AC267" s="25" t="str">
        <f t="shared" si="116"/>
        <v>Clinton Campbell</v>
      </c>
      <c r="AD267" s="25" t="str">
        <f t="shared" si="116"/>
        <v>M</v>
      </c>
    </row>
    <row r="268" spans="1:30" ht="16.5" customHeight="1">
      <c r="A268" s="16" t="s">
        <v>37</v>
      </c>
      <c r="B268" s="24">
        <v>121</v>
      </c>
      <c r="C268" s="2" t="str">
        <f>C255</f>
        <v>Travis Luft</v>
      </c>
      <c r="D268" s="2" t="str">
        <f>E255</f>
        <v>TV</v>
      </c>
      <c r="E268" s="6">
        <v>1</v>
      </c>
      <c r="F268" s="6"/>
      <c r="G268" s="2" t="str">
        <f>C257</f>
        <v>Aaron Gase</v>
      </c>
      <c r="H268" s="2" t="str">
        <f>E257</f>
        <v>BW</v>
      </c>
      <c r="I268" s="6"/>
      <c r="J268" s="6">
        <v>1</v>
      </c>
      <c r="K268" s="4" t="s">
        <v>267</v>
      </c>
      <c r="L268" s="7" t="s">
        <v>37</v>
      </c>
      <c r="M268" s="24">
        <v>122</v>
      </c>
      <c r="N268" s="2" t="str">
        <f>N255</f>
        <v>Aaron Hardy</v>
      </c>
      <c r="O268" s="2" t="str">
        <f>P255</f>
        <v>CC</v>
      </c>
      <c r="P268" s="6">
        <v>1</v>
      </c>
      <c r="Q268" s="6"/>
      <c r="R268" s="2" t="str">
        <f>N257</f>
        <v>Adam Tompkins</v>
      </c>
      <c r="S268" s="2" t="str">
        <f>P257</f>
        <v>WMX</v>
      </c>
      <c r="T268" s="6"/>
      <c r="U268" s="6">
        <v>1</v>
      </c>
      <c r="V268" s="6" t="s">
        <v>268</v>
      </c>
      <c r="X268" s="25" t="str">
        <f>A272</f>
        <v>ROUND 3</v>
      </c>
      <c r="Y268" s="25">
        <f>D253</f>
        <v>140</v>
      </c>
      <c r="Z268" s="25">
        <f t="shared" si="115"/>
        <v>209</v>
      </c>
      <c r="AA268" s="25" t="str">
        <f t="shared" si="115"/>
        <v>Aaron Gase</v>
      </c>
      <c r="AB268" s="25" t="str">
        <f t="shared" si="115"/>
        <v>BW</v>
      </c>
      <c r="AC268" s="25" t="str">
        <f t="shared" si="116"/>
        <v>Nick Lancia</v>
      </c>
      <c r="AD268" s="25" t="str">
        <f t="shared" si="116"/>
        <v>WM</v>
      </c>
    </row>
    <row r="269" spans="1:30" ht="16.5" customHeight="1">
      <c r="A269" s="16" t="s">
        <v>38</v>
      </c>
      <c r="B269" s="24">
        <v>123</v>
      </c>
      <c r="C269" s="2" t="str">
        <f>C258</f>
        <v>BYE</v>
      </c>
      <c r="D269" s="2">
        <f>E258</f>
        <v>0</v>
      </c>
      <c r="E269" s="6"/>
      <c r="F269" s="6"/>
      <c r="G269" s="2" t="str">
        <f>C259</f>
        <v>Clinton Campbell</v>
      </c>
      <c r="H269" s="2" t="str">
        <f>E259</f>
        <v>M</v>
      </c>
      <c r="I269" s="6"/>
      <c r="J269" s="6"/>
      <c r="K269" s="4"/>
      <c r="L269" s="7" t="s">
        <v>38</v>
      </c>
      <c r="M269" s="24">
        <v>124</v>
      </c>
      <c r="N269" s="2" t="str">
        <f>N258</f>
        <v>BYE</v>
      </c>
      <c r="O269" s="2">
        <f>P258</f>
        <v>0</v>
      </c>
      <c r="P269" s="6"/>
      <c r="Q269" s="6"/>
      <c r="R269" s="2" t="str">
        <f>N259</f>
        <v>Ethan Kelley </v>
      </c>
      <c r="S269" s="2" t="str">
        <f>P259</f>
        <v>ST</v>
      </c>
      <c r="T269" s="6"/>
      <c r="U269" s="6"/>
      <c r="V269" s="6"/>
      <c r="X269" s="25" t="str">
        <f>L272</f>
        <v>ROUND 3</v>
      </c>
      <c r="Y269" s="25">
        <f>D253</f>
        <v>140</v>
      </c>
      <c r="Z269" s="25">
        <f aca="true" t="shared" si="117" ref="Z269:AB271">M273</f>
        <v>206</v>
      </c>
      <c r="AA269" s="25" t="str">
        <f t="shared" si="117"/>
        <v>Aaron Hardy</v>
      </c>
      <c r="AB269" s="25" t="str">
        <f t="shared" si="117"/>
        <v>CC</v>
      </c>
      <c r="AC269" s="25" t="str">
        <f>R273</f>
        <v>BYE</v>
      </c>
      <c r="AD269" s="25">
        <f>S273</f>
        <v>0</v>
      </c>
    </row>
    <row r="270" spans="1:30" ht="16.5" customHeight="1">
      <c r="A270" s="16" t="s">
        <v>39</v>
      </c>
      <c r="B270" s="24">
        <v>125</v>
      </c>
      <c r="C270" s="2" t="str">
        <f>C256</f>
        <v>Max Baker</v>
      </c>
      <c r="D270" s="2" t="str">
        <f>E256</f>
        <v>CW</v>
      </c>
      <c r="E270" s="6"/>
      <c r="F270" s="6">
        <v>1</v>
      </c>
      <c r="G270" s="2" t="str">
        <f>C260</f>
        <v>Nick Lancia</v>
      </c>
      <c r="H270" s="2" t="str">
        <f>E260</f>
        <v>WM</v>
      </c>
      <c r="I270" s="6">
        <v>1</v>
      </c>
      <c r="J270" s="6"/>
      <c r="K270" s="4" t="s">
        <v>265</v>
      </c>
      <c r="L270" s="7" t="s">
        <v>39</v>
      </c>
      <c r="M270" s="24">
        <v>126</v>
      </c>
      <c r="N270" s="2" t="str">
        <f>N256</f>
        <v>James Croy</v>
      </c>
      <c r="O270" s="2" t="str">
        <f>P256</f>
        <v>HI</v>
      </c>
      <c r="P270" s="6"/>
      <c r="Q270" s="6">
        <v>1</v>
      </c>
      <c r="R270" s="2" t="str">
        <f>N260</f>
        <v>Chad Jones</v>
      </c>
      <c r="S270" s="2" t="str">
        <f>P260</f>
        <v>MF</v>
      </c>
      <c r="T270" s="6">
        <v>1</v>
      </c>
      <c r="U270" s="6"/>
      <c r="V270" s="6" t="s">
        <v>232</v>
      </c>
      <c r="X270" s="25" t="str">
        <f>L272</f>
        <v>ROUND 3</v>
      </c>
      <c r="Y270" s="25">
        <f>D253</f>
        <v>140</v>
      </c>
      <c r="Z270" s="25">
        <f t="shared" si="117"/>
        <v>208</v>
      </c>
      <c r="AA270" s="25" t="str">
        <f t="shared" si="117"/>
        <v>James Croy</v>
      </c>
      <c r="AB270" s="25" t="str">
        <f t="shared" si="117"/>
        <v>HI</v>
      </c>
      <c r="AC270" s="25" t="str">
        <f>R274</f>
        <v>Ethan Kelley </v>
      </c>
      <c r="AD270" s="25" t="str">
        <f>S274</f>
        <v>ST</v>
      </c>
    </row>
    <row r="271" spans="1:30" ht="16.5" customHeight="1">
      <c r="A271" s="15"/>
      <c r="K271" s="3"/>
      <c r="X271" s="25" t="str">
        <f>L272</f>
        <v>ROUND 3</v>
      </c>
      <c r="Y271" s="25">
        <f>D253</f>
        <v>140</v>
      </c>
      <c r="Z271" s="25">
        <f t="shared" si="117"/>
        <v>210</v>
      </c>
      <c r="AA271" s="25" t="str">
        <f t="shared" si="117"/>
        <v>Adam Tompkins</v>
      </c>
      <c r="AB271" s="25" t="str">
        <f t="shared" si="117"/>
        <v>WMX</v>
      </c>
      <c r="AC271" s="25" t="str">
        <f>R275</f>
        <v>Chad Jones</v>
      </c>
      <c r="AD271" s="25" t="str">
        <f>S270</f>
        <v>MF</v>
      </c>
    </row>
    <row r="272" spans="1:30" ht="16.5" customHeight="1">
      <c r="A272" s="16" t="s">
        <v>40</v>
      </c>
      <c r="B272" s="23" t="s">
        <v>30</v>
      </c>
      <c r="C272" s="7" t="s">
        <v>4</v>
      </c>
      <c r="D272" s="7" t="s">
        <v>3</v>
      </c>
      <c r="E272" s="7" t="s">
        <v>8</v>
      </c>
      <c r="F272" s="7" t="s">
        <v>9</v>
      </c>
      <c r="G272" s="7" t="s">
        <v>4</v>
      </c>
      <c r="H272" s="7" t="s">
        <v>3</v>
      </c>
      <c r="I272" s="7" t="s">
        <v>8</v>
      </c>
      <c r="J272" s="7" t="s">
        <v>9</v>
      </c>
      <c r="K272" s="19" t="s">
        <v>32</v>
      </c>
      <c r="L272" s="7" t="s">
        <v>40</v>
      </c>
      <c r="M272" s="23" t="s">
        <v>30</v>
      </c>
      <c r="N272" s="7" t="s">
        <v>4</v>
      </c>
      <c r="O272" s="7" t="s">
        <v>3</v>
      </c>
      <c r="P272" s="7" t="s">
        <v>8</v>
      </c>
      <c r="Q272" s="7" t="s">
        <v>9</v>
      </c>
      <c r="R272" s="7" t="s">
        <v>4</v>
      </c>
      <c r="S272" s="7" t="s">
        <v>3</v>
      </c>
      <c r="T272" s="7" t="s">
        <v>8</v>
      </c>
      <c r="U272" s="7" t="s">
        <v>9</v>
      </c>
      <c r="V272" s="7" t="s">
        <v>32</v>
      </c>
      <c r="X272" s="25" t="str">
        <f>A277</f>
        <v>ROUND 4</v>
      </c>
      <c r="Y272" s="25">
        <f>D253</f>
        <v>140</v>
      </c>
      <c r="Z272" s="25">
        <f aca="true" t="shared" si="118" ref="Z272:AB274">B278</f>
        <v>289</v>
      </c>
      <c r="AA272" s="25" t="str">
        <f t="shared" si="118"/>
        <v>Travis Luft</v>
      </c>
      <c r="AB272" s="25" t="str">
        <f t="shared" si="118"/>
        <v>TV</v>
      </c>
      <c r="AC272" s="25" t="str">
        <f aca="true" t="shared" si="119" ref="AC272:AD274">G278</f>
        <v>Clinton Campbell</v>
      </c>
      <c r="AD272" s="25" t="str">
        <f t="shared" si="119"/>
        <v>M</v>
      </c>
    </row>
    <row r="273" spans="1:30" ht="16.5" customHeight="1">
      <c r="A273" s="16" t="s">
        <v>41</v>
      </c>
      <c r="B273" s="24">
        <v>205</v>
      </c>
      <c r="C273" s="2" t="str">
        <f>C255</f>
        <v>Travis Luft</v>
      </c>
      <c r="D273" s="2" t="str">
        <f>E255</f>
        <v>TV</v>
      </c>
      <c r="E273" s="6"/>
      <c r="F273" s="6"/>
      <c r="G273" s="2" t="str">
        <f>C258</f>
        <v>BYE</v>
      </c>
      <c r="H273" s="2">
        <f>E258</f>
        <v>0</v>
      </c>
      <c r="I273" s="6"/>
      <c r="J273" s="6"/>
      <c r="K273" s="4"/>
      <c r="L273" s="7" t="s">
        <v>41</v>
      </c>
      <c r="M273" s="24">
        <v>206</v>
      </c>
      <c r="N273" s="2" t="str">
        <f>N255</f>
        <v>Aaron Hardy</v>
      </c>
      <c r="O273" s="2" t="str">
        <f>P255</f>
        <v>CC</v>
      </c>
      <c r="P273" s="6"/>
      <c r="Q273" s="6"/>
      <c r="R273" s="2" t="str">
        <f>N258</f>
        <v>BYE</v>
      </c>
      <c r="S273" s="2">
        <f>P258</f>
        <v>0</v>
      </c>
      <c r="T273" s="6"/>
      <c r="U273" s="6"/>
      <c r="V273" s="6"/>
      <c r="X273" s="25" t="str">
        <f>A277</f>
        <v>ROUND 4</v>
      </c>
      <c r="Y273" s="25">
        <f>D253</f>
        <v>140</v>
      </c>
      <c r="Z273" s="25">
        <f t="shared" si="118"/>
        <v>291</v>
      </c>
      <c r="AA273" s="25" t="str">
        <f t="shared" si="118"/>
        <v>Max Baker</v>
      </c>
      <c r="AB273" s="25" t="str">
        <f t="shared" si="118"/>
        <v>CW</v>
      </c>
      <c r="AC273" s="25" t="str">
        <f t="shared" si="119"/>
        <v>Aaron Gase</v>
      </c>
      <c r="AD273" s="25" t="str">
        <f t="shared" si="119"/>
        <v>BW</v>
      </c>
    </row>
    <row r="274" spans="1:30" ht="16.5" customHeight="1">
      <c r="A274" s="16" t="s">
        <v>42</v>
      </c>
      <c r="B274" s="24">
        <v>207</v>
      </c>
      <c r="C274" s="2" t="str">
        <f>C256</f>
        <v>Max Baker</v>
      </c>
      <c r="D274" s="2" t="str">
        <f>E256</f>
        <v>CW</v>
      </c>
      <c r="E274" s="6">
        <v>1</v>
      </c>
      <c r="F274" s="6"/>
      <c r="G274" s="2" t="str">
        <f>C259</f>
        <v>Clinton Campbell</v>
      </c>
      <c r="H274" s="2" t="str">
        <f>E259</f>
        <v>M</v>
      </c>
      <c r="I274" s="6"/>
      <c r="J274" s="6">
        <v>1</v>
      </c>
      <c r="K274" s="4" t="s">
        <v>313</v>
      </c>
      <c r="L274" s="7" t="s">
        <v>42</v>
      </c>
      <c r="M274" s="24">
        <v>208</v>
      </c>
      <c r="N274" s="2" t="str">
        <f>N256</f>
        <v>James Croy</v>
      </c>
      <c r="O274" s="2" t="str">
        <f>P256</f>
        <v>HI</v>
      </c>
      <c r="P274" s="6"/>
      <c r="Q274" s="6">
        <v>1</v>
      </c>
      <c r="R274" s="2" t="str">
        <f>N259</f>
        <v>Ethan Kelley </v>
      </c>
      <c r="S274" s="2" t="str">
        <f>P259</f>
        <v>ST</v>
      </c>
      <c r="T274" s="6">
        <v>1</v>
      </c>
      <c r="U274" s="6"/>
      <c r="V274" s="6" t="s">
        <v>306</v>
      </c>
      <c r="X274" s="25" t="str">
        <f>A277</f>
        <v>ROUND 4</v>
      </c>
      <c r="Y274" s="25">
        <f>D253</f>
        <v>140</v>
      </c>
      <c r="Z274" s="25">
        <f t="shared" si="118"/>
        <v>293</v>
      </c>
      <c r="AA274" s="25" t="str">
        <f t="shared" si="118"/>
        <v>BYE</v>
      </c>
      <c r="AB274" s="25">
        <f t="shared" si="118"/>
        <v>0</v>
      </c>
      <c r="AC274" s="25" t="str">
        <f t="shared" si="119"/>
        <v>Nick Lancia</v>
      </c>
      <c r="AD274" s="25" t="str">
        <f t="shared" si="119"/>
        <v>WM</v>
      </c>
    </row>
    <row r="275" spans="1:30" ht="16.5" customHeight="1">
      <c r="A275" s="16" t="s">
        <v>43</v>
      </c>
      <c r="B275" s="24">
        <v>209</v>
      </c>
      <c r="C275" s="2" t="str">
        <f>C257</f>
        <v>Aaron Gase</v>
      </c>
      <c r="D275" s="2" t="str">
        <f>E257</f>
        <v>BW</v>
      </c>
      <c r="E275" s="6">
        <v>1</v>
      </c>
      <c r="F275" s="6"/>
      <c r="G275" s="2" t="str">
        <f>C260</f>
        <v>Nick Lancia</v>
      </c>
      <c r="H275" s="2" t="str">
        <f>E260</f>
        <v>WM</v>
      </c>
      <c r="I275" s="6"/>
      <c r="J275" s="6">
        <v>1</v>
      </c>
      <c r="K275" s="4" t="s">
        <v>310</v>
      </c>
      <c r="L275" s="7" t="s">
        <v>43</v>
      </c>
      <c r="M275" s="24">
        <v>210</v>
      </c>
      <c r="N275" s="2" t="str">
        <f>N257</f>
        <v>Adam Tompkins</v>
      </c>
      <c r="O275" s="2" t="str">
        <f>P257</f>
        <v>WMX</v>
      </c>
      <c r="P275" s="6"/>
      <c r="Q275" s="6">
        <v>1</v>
      </c>
      <c r="R275" s="2" t="str">
        <f>N260</f>
        <v>Chad Jones</v>
      </c>
      <c r="S275" s="2" t="str">
        <f>P260</f>
        <v>MF</v>
      </c>
      <c r="T275" s="6">
        <v>1</v>
      </c>
      <c r="U275" s="6"/>
      <c r="V275" s="6" t="s">
        <v>311</v>
      </c>
      <c r="X275" s="25" t="str">
        <f>L277</f>
        <v>ROUND 4</v>
      </c>
      <c r="Y275" s="25">
        <f>D253</f>
        <v>140</v>
      </c>
      <c r="Z275" s="25">
        <f aca="true" t="shared" si="120" ref="Z275:AB277">M278</f>
        <v>290</v>
      </c>
      <c r="AA275" s="25" t="str">
        <f t="shared" si="120"/>
        <v>Aaron Hardy</v>
      </c>
      <c r="AB275" s="25" t="str">
        <f t="shared" si="120"/>
        <v>CC</v>
      </c>
      <c r="AC275" s="25" t="str">
        <f aca="true" t="shared" si="121" ref="AC275:AD277">R278</f>
        <v>Ethan Kelley </v>
      </c>
      <c r="AD275" s="25" t="str">
        <f t="shared" si="121"/>
        <v>ST</v>
      </c>
    </row>
    <row r="276" spans="1:30" ht="16.5" customHeight="1">
      <c r="A276" s="15"/>
      <c r="K276" s="3"/>
      <c r="X276" s="25" t="str">
        <f>L277</f>
        <v>ROUND 4</v>
      </c>
      <c r="Y276" s="25">
        <f>D253</f>
        <v>140</v>
      </c>
      <c r="Z276" s="25">
        <f t="shared" si="120"/>
        <v>292</v>
      </c>
      <c r="AA276" s="25" t="str">
        <f t="shared" si="120"/>
        <v>James Croy</v>
      </c>
      <c r="AB276" s="25" t="str">
        <f t="shared" si="120"/>
        <v>HI</v>
      </c>
      <c r="AC276" s="25" t="str">
        <f t="shared" si="121"/>
        <v>Adam Tompkins</v>
      </c>
      <c r="AD276" s="25" t="str">
        <f t="shared" si="121"/>
        <v>WMX</v>
      </c>
    </row>
    <row r="277" spans="1:30" ht="16.5" customHeight="1">
      <c r="A277" s="16" t="s">
        <v>44</v>
      </c>
      <c r="B277" s="23" t="s">
        <v>30</v>
      </c>
      <c r="C277" s="7" t="s">
        <v>4</v>
      </c>
      <c r="D277" s="7" t="s">
        <v>3</v>
      </c>
      <c r="E277" s="7" t="s">
        <v>8</v>
      </c>
      <c r="F277" s="7" t="s">
        <v>9</v>
      </c>
      <c r="G277" s="7" t="s">
        <v>4</v>
      </c>
      <c r="H277" s="7" t="s">
        <v>3</v>
      </c>
      <c r="I277" s="7" t="s">
        <v>8</v>
      </c>
      <c r="J277" s="7" t="s">
        <v>9</v>
      </c>
      <c r="K277" s="19" t="s">
        <v>32</v>
      </c>
      <c r="L277" s="7" t="s">
        <v>44</v>
      </c>
      <c r="M277" s="23" t="s">
        <v>30</v>
      </c>
      <c r="N277" s="7" t="s">
        <v>4</v>
      </c>
      <c r="O277" s="7" t="s">
        <v>3</v>
      </c>
      <c r="P277" s="7" t="s">
        <v>8</v>
      </c>
      <c r="Q277" s="7" t="s">
        <v>9</v>
      </c>
      <c r="R277" s="7" t="s">
        <v>4</v>
      </c>
      <c r="S277" s="7" t="s">
        <v>3</v>
      </c>
      <c r="T277" s="7" t="s">
        <v>8</v>
      </c>
      <c r="U277" s="7" t="s">
        <v>9</v>
      </c>
      <c r="V277" s="7" t="s">
        <v>32</v>
      </c>
      <c r="X277" s="25" t="str">
        <f>L277</f>
        <v>ROUND 4</v>
      </c>
      <c r="Y277" s="25">
        <f>D253</f>
        <v>140</v>
      </c>
      <c r="Z277" s="25">
        <f t="shared" si="120"/>
        <v>294</v>
      </c>
      <c r="AA277" s="25" t="str">
        <f t="shared" si="120"/>
        <v>BYE</v>
      </c>
      <c r="AB277" s="25">
        <f t="shared" si="120"/>
        <v>0</v>
      </c>
      <c r="AC277" s="25" t="str">
        <f t="shared" si="121"/>
        <v>Chad Jones</v>
      </c>
      <c r="AD277" s="25" t="str">
        <f t="shared" si="121"/>
        <v>MF</v>
      </c>
    </row>
    <row r="278" spans="1:30" ht="16.5" customHeight="1">
      <c r="A278" s="16" t="s">
        <v>45</v>
      </c>
      <c r="B278" s="24">
        <v>289</v>
      </c>
      <c r="C278" s="2" t="str">
        <f>C255</f>
        <v>Travis Luft</v>
      </c>
      <c r="D278" s="2" t="str">
        <f>E255</f>
        <v>TV</v>
      </c>
      <c r="E278" s="6">
        <v>1</v>
      </c>
      <c r="F278" s="6"/>
      <c r="G278" s="2" t="str">
        <f>C259</f>
        <v>Clinton Campbell</v>
      </c>
      <c r="H278" s="2" t="str">
        <f>E259</f>
        <v>M</v>
      </c>
      <c r="I278" s="6"/>
      <c r="J278" s="6">
        <v>1</v>
      </c>
      <c r="K278" s="4" t="s">
        <v>346</v>
      </c>
      <c r="L278" s="7" t="s">
        <v>45</v>
      </c>
      <c r="M278" s="24">
        <v>290</v>
      </c>
      <c r="N278" s="2" t="str">
        <f>N255</f>
        <v>Aaron Hardy</v>
      </c>
      <c r="O278" s="2" t="str">
        <f>P255</f>
        <v>CC</v>
      </c>
      <c r="P278" s="6">
        <v>1</v>
      </c>
      <c r="Q278" s="6"/>
      <c r="R278" s="2" t="str">
        <f>N259</f>
        <v>Ethan Kelley </v>
      </c>
      <c r="S278" s="2" t="str">
        <f>P259</f>
        <v>ST</v>
      </c>
      <c r="T278" s="6"/>
      <c r="U278" s="6">
        <v>1</v>
      </c>
      <c r="V278" s="6" t="s">
        <v>339</v>
      </c>
      <c r="X278" s="25" t="str">
        <f>A282</f>
        <v>ROUND 5</v>
      </c>
      <c r="Y278" s="25">
        <f>D253</f>
        <v>140</v>
      </c>
      <c r="Z278" s="25">
        <f aca="true" t="shared" si="122" ref="Z278:AB280">B283</f>
        <v>373</v>
      </c>
      <c r="AA278" s="25" t="str">
        <f t="shared" si="122"/>
        <v>Max Baker</v>
      </c>
      <c r="AB278" s="25" t="str">
        <f t="shared" si="122"/>
        <v>CW</v>
      </c>
      <c r="AC278" s="25" t="str">
        <f aca="true" t="shared" si="123" ref="AC278:AD280">G283</f>
        <v>BYE</v>
      </c>
      <c r="AD278" s="25">
        <f t="shared" si="123"/>
        <v>0</v>
      </c>
    </row>
    <row r="279" spans="1:30" ht="16.5" customHeight="1">
      <c r="A279" s="16" t="s">
        <v>46</v>
      </c>
      <c r="B279" s="24">
        <v>291</v>
      </c>
      <c r="C279" s="2" t="str">
        <f>C256</f>
        <v>Max Baker</v>
      </c>
      <c r="D279" s="2" t="str">
        <f>E256</f>
        <v>CW</v>
      </c>
      <c r="E279" s="6"/>
      <c r="F279" s="6"/>
      <c r="G279" s="2" t="str">
        <f>C257</f>
        <v>Aaron Gase</v>
      </c>
      <c r="H279" s="2" t="str">
        <f>E257</f>
        <v>BW</v>
      </c>
      <c r="I279" s="6">
        <v>1</v>
      </c>
      <c r="J279" s="6"/>
      <c r="K279" s="4" t="s">
        <v>350</v>
      </c>
      <c r="L279" s="7" t="s">
        <v>46</v>
      </c>
      <c r="M279" s="24">
        <v>292</v>
      </c>
      <c r="N279" s="2" t="str">
        <f>N256</f>
        <v>James Croy</v>
      </c>
      <c r="O279" s="2" t="str">
        <f>P256</f>
        <v>HI</v>
      </c>
      <c r="P279" s="6"/>
      <c r="Q279" s="6">
        <v>1</v>
      </c>
      <c r="R279" s="2" t="str">
        <f>N257</f>
        <v>Adam Tompkins</v>
      </c>
      <c r="S279" s="2" t="str">
        <f>P257</f>
        <v>WMX</v>
      </c>
      <c r="T279" s="6">
        <v>1</v>
      </c>
      <c r="U279" s="6"/>
      <c r="V279" s="6" t="s">
        <v>343</v>
      </c>
      <c r="X279" s="25" t="str">
        <f>A282</f>
        <v>ROUND 5</v>
      </c>
      <c r="Y279" s="25">
        <f>D253</f>
        <v>140</v>
      </c>
      <c r="Z279" s="25">
        <f t="shared" si="122"/>
        <v>375</v>
      </c>
      <c r="AA279" s="25" t="str">
        <f t="shared" si="122"/>
        <v>Aaron Gase</v>
      </c>
      <c r="AB279" s="25" t="str">
        <f t="shared" si="122"/>
        <v>BW</v>
      </c>
      <c r="AC279" s="25" t="str">
        <f t="shared" si="123"/>
        <v>Clinton Campbell</v>
      </c>
      <c r="AD279" s="25" t="str">
        <f t="shared" si="123"/>
        <v>M</v>
      </c>
    </row>
    <row r="280" spans="1:30" ht="16.5" customHeight="1">
      <c r="A280" s="16" t="s">
        <v>47</v>
      </c>
      <c r="B280" s="24">
        <v>293</v>
      </c>
      <c r="C280" s="2" t="str">
        <f>C258</f>
        <v>BYE</v>
      </c>
      <c r="D280" s="2">
        <f>E258</f>
        <v>0</v>
      </c>
      <c r="E280" s="6"/>
      <c r="F280" s="6"/>
      <c r="G280" s="2" t="str">
        <f>C260</f>
        <v>Nick Lancia</v>
      </c>
      <c r="H280" s="2" t="str">
        <f>E260</f>
        <v>WM</v>
      </c>
      <c r="I280" s="6"/>
      <c r="J280" s="6"/>
      <c r="K280" s="4"/>
      <c r="L280" s="7" t="s">
        <v>47</v>
      </c>
      <c r="M280" s="24">
        <v>294</v>
      </c>
      <c r="N280" s="2" t="str">
        <f>N258</f>
        <v>BYE</v>
      </c>
      <c r="O280" s="2">
        <f>P258</f>
        <v>0</v>
      </c>
      <c r="P280" s="6"/>
      <c r="Q280" s="6"/>
      <c r="R280" s="2" t="str">
        <f>N260</f>
        <v>Chad Jones</v>
      </c>
      <c r="S280" s="2" t="str">
        <f>P260</f>
        <v>MF</v>
      </c>
      <c r="T280" s="6"/>
      <c r="U280" s="6"/>
      <c r="V280" s="6"/>
      <c r="X280" s="25" t="str">
        <f>A282</f>
        <v>ROUND 5</v>
      </c>
      <c r="Y280" s="25">
        <f>D253</f>
        <v>140</v>
      </c>
      <c r="Z280" s="25">
        <f t="shared" si="122"/>
        <v>377</v>
      </c>
      <c r="AA280" s="25" t="str">
        <f t="shared" si="122"/>
        <v>Travis Luft</v>
      </c>
      <c r="AB280" s="25" t="str">
        <f t="shared" si="122"/>
        <v>TV</v>
      </c>
      <c r="AC280" s="25" t="str">
        <f t="shared" si="123"/>
        <v>Nick Lancia</v>
      </c>
      <c r="AD280" s="25" t="str">
        <f t="shared" si="123"/>
        <v>WM</v>
      </c>
    </row>
    <row r="281" spans="1:30" ht="16.5" customHeight="1">
      <c r="A281" s="15"/>
      <c r="K281" s="3"/>
      <c r="X281" s="25" t="str">
        <f>L282</f>
        <v>ROUND 5</v>
      </c>
      <c r="Y281" s="25">
        <f>D253</f>
        <v>140</v>
      </c>
      <c r="Z281" s="25">
        <f aca="true" t="shared" si="124" ref="Z281:AB283">M283</f>
        <v>374</v>
      </c>
      <c r="AA281" s="25" t="str">
        <f t="shared" si="124"/>
        <v>James Croy</v>
      </c>
      <c r="AB281" s="25" t="str">
        <f t="shared" si="124"/>
        <v>HI</v>
      </c>
      <c r="AC281" s="25" t="str">
        <f aca="true" t="shared" si="125" ref="AC281:AD283">R283</f>
        <v>BYE</v>
      </c>
      <c r="AD281" s="25">
        <f t="shared" si="125"/>
        <v>0</v>
      </c>
    </row>
    <row r="282" spans="1:30" ht="16.5" customHeight="1">
      <c r="A282" s="16" t="s">
        <v>48</v>
      </c>
      <c r="B282" s="23" t="s">
        <v>30</v>
      </c>
      <c r="C282" s="7" t="s">
        <v>4</v>
      </c>
      <c r="D282" s="7" t="s">
        <v>3</v>
      </c>
      <c r="E282" s="7" t="s">
        <v>8</v>
      </c>
      <c r="F282" s="7" t="s">
        <v>9</v>
      </c>
      <c r="G282" s="7" t="s">
        <v>4</v>
      </c>
      <c r="H282" s="7" t="s">
        <v>3</v>
      </c>
      <c r="I282" s="7" t="s">
        <v>8</v>
      </c>
      <c r="J282" s="7" t="s">
        <v>9</v>
      </c>
      <c r="K282" s="19" t="s">
        <v>32</v>
      </c>
      <c r="L282" s="7" t="s">
        <v>48</v>
      </c>
      <c r="M282" s="23" t="s">
        <v>30</v>
      </c>
      <c r="N282" s="7" t="s">
        <v>4</v>
      </c>
      <c r="O282" s="7" t="s">
        <v>3</v>
      </c>
      <c r="P282" s="7" t="s">
        <v>8</v>
      </c>
      <c r="Q282" s="7" t="s">
        <v>9</v>
      </c>
      <c r="R282" s="7" t="s">
        <v>4</v>
      </c>
      <c r="S282" s="7" t="s">
        <v>3</v>
      </c>
      <c r="T282" s="7" t="s">
        <v>8</v>
      </c>
      <c r="U282" s="7" t="s">
        <v>9</v>
      </c>
      <c r="V282" s="7" t="s">
        <v>32</v>
      </c>
      <c r="X282" s="25" t="str">
        <f>L282</f>
        <v>ROUND 5</v>
      </c>
      <c r="Y282" s="25">
        <f>D253</f>
        <v>140</v>
      </c>
      <c r="Z282" s="25">
        <f t="shared" si="124"/>
        <v>376</v>
      </c>
      <c r="AA282" s="25" t="str">
        <f t="shared" si="124"/>
        <v>Adam Tompkins</v>
      </c>
      <c r="AB282" s="25" t="str">
        <f t="shared" si="124"/>
        <v>WMX</v>
      </c>
      <c r="AC282" s="25" t="str">
        <f t="shared" si="125"/>
        <v>Ethan Kelley </v>
      </c>
      <c r="AD282" s="25" t="str">
        <f t="shared" si="125"/>
        <v>ST</v>
      </c>
    </row>
    <row r="283" spans="1:30" ht="16.5" customHeight="1">
      <c r="A283" s="16" t="s">
        <v>49</v>
      </c>
      <c r="B283" s="24">
        <v>373</v>
      </c>
      <c r="C283" s="2" t="str">
        <f>C256</f>
        <v>Max Baker</v>
      </c>
      <c r="D283" s="2" t="str">
        <f>E256</f>
        <v>CW</v>
      </c>
      <c r="E283" s="6"/>
      <c r="F283" s="6"/>
      <c r="G283" s="2" t="str">
        <f>C258</f>
        <v>BYE</v>
      </c>
      <c r="H283" s="2">
        <f>E258</f>
        <v>0</v>
      </c>
      <c r="I283" s="6"/>
      <c r="J283" s="6"/>
      <c r="K283" s="4"/>
      <c r="L283" s="7" t="s">
        <v>49</v>
      </c>
      <c r="M283" s="24">
        <v>374</v>
      </c>
      <c r="N283" s="2" t="str">
        <f>N256</f>
        <v>James Croy</v>
      </c>
      <c r="O283" s="2" t="str">
        <f>P256</f>
        <v>HI</v>
      </c>
      <c r="P283" s="6"/>
      <c r="Q283" s="6"/>
      <c r="R283" s="2" t="str">
        <f>N258</f>
        <v>BYE</v>
      </c>
      <c r="S283" s="2">
        <f>P258</f>
        <v>0</v>
      </c>
      <c r="T283" s="6"/>
      <c r="U283" s="6"/>
      <c r="V283" s="6"/>
      <c r="X283" s="25" t="str">
        <f>L282</f>
        <v>ROUND 5</v>
      </c>
      <c r="Y283" s="25">
        <f>D253</f>
        <v>140</v>
      </c>
      <c r="Z283" s="25">
        <f t="shared" si="124"/>
        <v>378</v>
      </c>
      <c r="AA283" s="25" t="str">
        <f t="shared" si="124"/>
        <v>Aaron Hardy</v>
      </c>
      <c r="AB283" s="25" t="str">
        <f t="shared" si="124"/>
        <v>CC</v>
      </c>
      <c r="AC283" s="25" t="str">
        <f t="shared" si="125"/>
        <v>Chad Jones</v>
      </c>
      <c r="AD283" s="25" t="str">
        <f t="shared" si="125"/>
        <v>MF</v>
      </c>
    </row>
    <row r="284" spans="1:22" ht="16.5" customHeight="1">
      <c r="A284" s="16" t="s">
        <v>50</v>
      </c>
      <c r="B284" s="24">
        <v>375</v>
      </c>
      <c r="C284" s="2" t="str">
        <f>C257</f>
        <v>Aaron Gase</v>
      </c>
      <c r="D284" s="2" t="str">
        <f>E257</f>
        <v>BW</v>
      </c>
      <c r="E284" s="6">
        <v>1</v>
      </c>
      <c r="F284" s="6"/>
      <c r="G284" s="2" t="str">
        <f>C259</f>
        <v>Clinton Campbell</v>
      </c>
      <c r="H284" s="2" t="str">
        <f>E259</f>
        <v>M</v>
      </c>
      <c r="I284" s="6"/>
      <c r="J284" s="6">
        <v>1</v>
      </c>
      <c r="K284" s="4" t="s">
        <v>328</v>
      </c>
      <c r="L284" s="7" t="s">
        <v>50</v>
      </c>
      <c r="M284" s="24">
        <v>376</v>
      </c>
      <c r="N284" s="2" t="str">
        <f>N257</f>
        <v>Adam Tompkins</v>
      </c>
      <c r="O284" s="2" t="str">
        <f>P257</f>
        <v>WMX</v>
      </c>
      <c r="P284" s="6"/>
      <c r="Q284" s="6">
        <v>1</v>
      </c>
      <c r="R284" s="2" t="str">
        <f>N259</f>
        <v>Ethan Kelley </v>
      </c>
      <c r="S284" s="2" t="str">
        <f>P259</f>
        <v>ST</v>
      </c>
      <c r="T284" s="6">
        <v>1</v>
      </c>
      <c r="U284" s="6"/>
      <c r="V284" s="6" t="s">
        <v>224</v>
      </c>
    </row>
    <row r="285" spans="1:22" ht="16.5" customHeight="1">
      <c r="A285" s="16" t="s">
        <v>51</v>
      </c>
      <c r="B285" s="24">
        <v>377</v>
      </c>
      <c r="C285" s="2" t="str">
        <f>C255</f>
        <v>Travis Luft</v>
      </c>
      <c r="D285" s="2" t="str">
        <f>E255</f>
        <v>TV</v>
      </c>
      <c r="E285" s="6">
        <v>1</v>
      </c>
      <c r="F285" s="6"/>
      <c r="G285" s="2" t="str">
        <f>C260</f>
        <v>Nick Lancia</v>
      </c>
      <c r="H285" s="2" t="str">
        <f>E260</f>
        <v>WM</v>
      </c>
      <c r="I285" s="6"/>
      <c r="J285" s="6">
        <v>1</v>
      </c>
      <c r="K285" s="4" t="s">
        <v>374</v>
      </c>
      <c r="L285" s="7" t="s">
        <v>51</v>
      </c>
      <c r="M285" s="24">
        <v>378</v>
      </c>
      <c r="N285" s="2" t="str">
        <f>N255</f>
        <v>Aaron Hardy</v>
      </c>
      <c r="O285" s="2" t="str">
        <f>P255</f>
        <v>CC</v>
      </c>
      <c r="P285" s="6"/>
      <c r="Q285" s="6">
        <v>1</v>
      </c>
      <c r="R285" s="2" t="str">
        <f>N260</f>
        <v>Chad Jones</v>
      </c>
      <c r="S285" s="2" t="str">
        <f>P260</f>
        <v>MF</v>
      </c>
      <c r="T285" s="6">
        <v>1</v>
      </c>
      <c r="U285" s="6"/>
      <c r="V285" s="6" t="s">
        <v>382</v>
      </c>
    </row>
    <row r="286" ht="16.5" customHeight="1">
      <c r="A286" s="8" t="s">
        <v>52</v>
      </c>
    </row>
    <row r="287" spans="1:11" ht="16.5" customHeight="1">
      <c r="A287" s="8" t="s">
        <v>53</v>
      </c>
      <c r="C287" s="8" t="s">
        <v>4</v>
      </c>
      <c r="D287" s="8" t="s">
        <v>3</v>
      </c>
      <c r="G287" s="8" t="s">
        <v>4</v>
      </c>
      <c r="H287" s="8" t="s">
        <v>3</v>
      </c>
      <c r="K287" s="8" t="s">
        <v>32</v>
      </c>
    </row>
    <row r="288" spans="3:11" ht="16.5" customHeight="1">
      <c r="C288" s="31" t="s">
        <v>112</v>
      </c>
      <c r="D288" s="30">
        <v>11</v>
      </c>
      <c r="E288" s="30" t="s">
        <v>63</v>
      </c>
      <c r="G288" s="44" t="s">
        <v>165</v>
      </c>
      <c r="H288" s="38">
        <v>12</v>
      </c>
      <c r="I288" s="38" t="s">
        <v>58</v>
      </c>
      <c r="K288" s="2" t="s">
        <v>410</v>
      </c>
    </row>
    <row r="289" spans="1:11" ht="16.5" customHeight="1">
      <c r="A289" s="8" t="s">
        <v>54</v>
      </c>
      <c r="C289" s="8" t="s">
        <v>4</v>
      </c>
      <c r="D289" s="8" t="s">
        <v>3</v>
      </c>
      <c r="G289" s="8" t="s">
        <v>4</v>
      </c>
      <c r="H289" s="8" t="s">
        <v>3</v>
      </c>
      <c r="K289" s="8" t="s">
        <v>32</v>
      </c>
    </row>
    <row r="290" spans="3:11" ht="16.5" customHeight="1">
      <c r="C290" s="29" t="s">
        <v>174</v>
      </c>
      <c r="D290" s="30">
        <v>11</v>
      </c>
      <c r="E290" s="30" t="s">
        <v>78</v>
      </c>
      <c r="G290" s="44" t="s">
        <v>136</v>
      </c>
      <c r="H290" s="38">
        <v>12</v>
      </c>
      <c r="I290" s="38" t="s">
        <v>65</v>
      </c>
      <c r="K290" s="2" t="s">
        <v>411</v>
      </c>
    </row>
    <row r="291" spans="1:11" ht="16.5" customHeight="1">
      <c r="A291" s="8" t="s">
        <v>55</v>
      </c>
      <c r="C291" s="8" t="s">
        <v>4</v>
      </c>
      <c r="D291" s="8" t="s">
        <v>3</v>
      </c>
      <c r="G291" s="8" t="s">
        <v>4</v>
      </c>
      <c r="H291" s="8" t="s">
        <v>3</v>
      </c>
      <c r="K291" s="8" t="s">
        <v>32</v>
      </c>
    </row>
    <row r="292" spans="3:11" ht="16.5" customHeight="1">
      <c r="C292" s="37" t="s">
        <v>154</v>
      </c>
      <c r="D292" s="38">
        <v>10</v>
      </c>
      <c r="E292" s="38" t="s">
        <v>15</v>
      </c>
      <c r="G292" s="31" t="s">
        <v>143</v>
      </c>
      <c r="H292" s="36">
        <v>12</v>
      </c>
      <c r="I292" s="41" t="s">
        <v>61</v>
      </c>
      <c r="J292" s="38"/>
      <c r="K292" s="2" t="s">
        <v>412</v>
      </c>
    </row>
    <row r="293" spans="1:11" ht="16.5" customHeight="1">
      <c r="A293" s="8" t="s">
        <v>56</v>
      </c>
      <c r="C293" s="8" t="s">
        <v>4</v>
      </c>
      <c r="D293" s="8" t="s">
        <v>3</v>
      </c>
      <c r="G293" s="8" t="s">
        <v>4</v>
      </c>
      <c r="H293" s="8" t="s">
        <v>3</v>
      </c>
      <c r="K293" s="8" t="s">
        <v>32</v>
      </c>
    </row>
    <row r="294" spans="3:11" ht="16.5" customHeight="1">
      <c r="C294" s="37" t="s">
        <v>125</v>
      </c>
      <c r="D294" s="38">
        <v>9</v>
      </c>
      <c r="E294" s="38" t="s">
        <v>18</v>
      </c>
      <c r="G294" s="29" t="s">
        <v>155</v>
      </c>
      <c r="H294" s="30">
        <v>9</v>
      </c>
      <c r="I294" s="30" t="s">
        <v>156</v>
      </c>
      <c r="K294" s="2" t="s">
        <v>280</v>
      </c>
    </row>
    <row r="295" spans="1:30" ht="16.5" customHeight="1">
      <c r="A295" s="8" t="s">
        <v>0</v>
      </c>
      <c r="D295" s="25">
        <v>145</v>
      </c>
      <c r="X295" s="25" t="s">
        <v>1</v>
      </c>
      <c r="Y295" s="25" t="s">
        <v>2</v>
      </c>
      <c r="Z295" s="26" t="s">
        <v>57</v>
      </c>
      <c r="AA295" s="25">
        <v>0</v>
      </c>
      <c r="AB295" s="25" t="s">
        <v>3</v>
      </c>
      <c r="AC295" s="25" t="s">
        <v>4</v>
      </c>
      <c r="AD295" s="25" t="s">
        <v>3</v>
      </c>
    </row>
    <row r="296" spans="1:30" ht="16.5" customHeight="1">
      <c r="A296" s="14" t="s">
        <v>5</v>
      </c>
      <c r="C296" s="10" t="s">
        <v>4</v>
      </c>
      <c r="D296" s="14" t="s">
        <v>6</v>
      </c>
      <c r="E296" s="14" t="s">
        <v>7</v>
      </c>
      <c r="F296" s="14" t="s">
        <v>8</v>
      </c>
      <c r="G296" s="17" t="s">
        <v>9</v>
      </c>
      <c r="H296" s="14" t="s">
        <v>10</v>
      </c>
      <c r="I296" s="10" t="s">
        <v>11</v>
      </c>
      <c r="J296" s="10" t="s">
        <v>12</v>
      </c>
      <c r="K296" s="18" t="s">
        <v>13</v>
      </c>
      <c r="L296" s="10" t="s">
        <v>5</v>
      </c>
      <c r="N296" s="10" t="s">
        <v>4</v>
      </c>
      <c r="O296" s="20" t="s">
        <v>6</v>
      </c>
      <c r="P296" s="20" t="s">
        <v>7</v>
      </c>
      <c r="Q296" s="20" t="s">
        <v>11</v>
      </c>
      <c r="R296" s="21" t="s">
        <v>12</v>
      </c>
      <c r="S296" s="20" t="s">
        <v>10</v>
      </c>
      <c r="T296" s="20" t="s">
        <v>11</v>
      </c>
      <c r="U296" s="20" t="s">
        <v>12</v>
      </c>
      <c r="V296" s="20" t="s">
        <v>13</v>
      </c>
      <c r="X296" s="12" t="str">
        <f>A304</f>
        <v>ROUND 1</v>
      </c>
      <c r="Y296" s="25">
        <f>D295</f>
        <v>145</v>
      </c>
      <c r="Z296" s="25">
        <f aca="true" t="shared" si="126" ref="Z296:AB297">B305</f>
        <v>43</v>
      </c>
      <c r="AA296" s="25" t="str">
        <f t="shared" si="126"/>
        <v>Austin Cariens</v>
      </c>
      <c r="AB296" s="25" t="str">
        <f t="shared" si="126"/>
        <v>LV</v>
      </c>
      <c r="AC296" s="25" t="str">
        <f>G305</f>
        <v>Blake Ruff</v>
      </c>
      <c r="AD296" s="25" t="str">
        <f>H305</f>
        <v>CC</v>
      </c>
    </row>
    <row r="297" spans="1:30" ht="16.5" customHeight="1">
      <c r="A297" s="15" t="s">
        <v>14</v>
      </c>
      <c r="C297" s="31" t="s">
        <v>191</v>
      </c>
      <c r="D297" s="30">
        <v>12</v>
      </c>
      <c r="E297" s="30" t="s">
        <v>72</v>
      </c>
      <c r="F297" s="30">
        <v>21</v>
      </c>
      <c r="G297" s="30">
        <v>8</v>
      </c>
      <c r="H297" s="5">
        <v>1</v>
      </c>
      <c r="I297" s="1">
        <v>3</v>
      </c>
      <c r="J297" s="1">
        <v>1</v>
      </c>
      <c r="K297" s="1">
        <v>2</v>
      </c>
      <c r="L297" s="8" t="s">
        <v>16</v>
      </c>
      <c r="N297" s="31" t="s">
        <v>175</v>
      </c>
      <c r="O297" s="30">
        <v>11</v>
      </c>
      <c r="P297" s="30" t="s">
        <v>78</v>
      </c>
      <c r="Q297" s="30">
        <v>17</v>
      </c>
      <c r="R297" s="30">
        <v>8</v>
      </c>
      <c r="S297" s="6">
        <v>2</v>
      </c>
      <c r="T297" s="6">
        <v>4</v>
      </c>
      <c r="U297" s="6">
        <v>0</v>
      </c>
      <c r="V297" s="6">
        <v>1</v>
      </c>
      <c r="X297" s="25" t="str">
        <f>A304</f>
        <v>ROUND 1</v>
      </c>
      <c r="Y297" s="25">
        <f>D295</f>
        <v>145</v>
      </c>
      <c r="Z297" s="25">
        <f t="shared" si="126"/>
        <v>45</v>
      </c>
      <c r="AA297" s="25" t="str">
        <f t="shared" si="126"/>
        <v>Charlie Griffith</v>
      </c>
      <c r="AB297" s="25" t="str">
        <f t="shared" si="126"/>
        <v>TV</v>
      </c>
      <c r="AC297" s="25" t="str">
        <f>G306</f>
        <v>BYE</v>
      </c>
      <c r="AD297" s="25">
        <f>H306</f>
        <v>0</v>
      </c>
    </row>
    <row r="298" spans="1:30" ht="16.5" customHeight="1">
      <c r="A298" s="15" t="s">
        <v>17</v>
      </c>
      <c r="C298" s="29" t="s">
        <v>200</v>
      </c>
      <c r="D298" s="30">
        <v>10</v>
      </c>
      <c r="E298" s="30" t="s">
        <v>65</v>
      </c>
      <c r="F298" s="30">
        <v>0</v>
      </c>
      <c r="G298" s="30">
        <v>9</v>
      </c>
      <c r="H298" s="5"/>
      <c r="I298" s="1">
        <v>1</v>
      </c>
      <c r="J298" s="1">
        <v>3</v>
      </c>
      <c r="K298" s="1">
        <v>4</v>
      </c>
      <c r="L298" s="8" t="s">
        <v>19</v>
      </c>
      <c r="N298" s="31" t="s">
        <v>126</v>
      </c>
      <c r="O298" s="30">
        <v>10</v>
      </c>
      <c r="P298" s="30" t="s">
        <v>18</v>
      </c>
      <c r="Q298" s="30">
        <v>9</v>
      </c>
      <c r="R298" s="30">
        <v>22</v>
      </c>
      <c r="S298" s="6"/>
      <c r="T298" s="6">
        <v>2</v>
      </c>
      <c r="U298" s="6">
        <v>2</v>
      </c>
      <c r="V298" s="6">
        <v>3</v>
      </c>
      <c r="X298" s="25" t="str">
        <f>A304</f>
        <v>ROUND 1</v>
      </c>
      <c r="Y298" s="25">
        <f>D295</f>
        <v>145</v>
      </c>
      <c r="Z298" s="25">
        <f>B307</f>
        <v>47</v>
      </c>
      <c r="AA298" s="25" t="str">
        <f>C301</f>
        <v>Jarell Hall</v>
      </c>
      <c r="AB298" s="25" t="str">
        <f>E301</f>
        <v>MF</v>
      </c>
      <c r="AC298" s="25" t="str">
        <f>C302</f>
        <v>Billy Garcia</v>
      </c>
      <c r="AD298" s="25" t="str">
        <f>E302</f>
        <v>WM</v>
      </c>
    </row>
    <row r="299" spans="1:30" ht="16.5" customHeight="1">
      <c r="A299" s="15" t="s">
        <v>20</v>
      </c>
      <c r="C299" s="29" t="s">
        <v>113</v>
      </c>
      <c r="D299" s="30">
        <v>12</v>
      </c>
      <c r="E299" s="30" t="s">
        <v>63</v>
      </c>
      <c r="F299" s="30">
        <v>12</v>
      </c>
      <c r="G299" s="30">
        <v>9</v>
      </c>
      <c r="H299" s="5">
        <v>5</v>
      </c>
      <c r="I299" s="1">
        <v>3</v>
      </c>
      <c r="J299" s="1">
        <v>1</v>
      </c>
      <c r="K299" s="1">
        <v>1</v>
      </c>
      <c r="L299" s="8" t="s">
        <v>21</v>
      </c>
      <c r="N299" s="29" t="s">
        <v>144</v>
      </c>
      <c r="O299" s="30">
        <v>11</v>
      </c>
      <c r="P299" s="30" t="s">
        <v>61</v>
      </c>
      <c r="Q299" s="30">
        <v>10</v>
      </c>
      <c r="R299" s="30">
        <v>9</v>
      </c>
      <c r="S299" s="6">
        <v>6</v>
      </c>
      <c r="T299" s="6">
        <v>1</v>
      </c>
      <c r="U299" s="6">
        <v>3</v>
      </c>
      <c r="V299" s="6">
        <v>4</v>
      </c>
      <c r="X299" s="25" t="str">
        <f>L304</f>
        <v>ROUND 1</v>
      </c>
      <c r="Y299" s="25">
        <f>D295</f>
        <v>145</v>
      </c>
      <c r="Z299" s="25">
        <f aca="true" t="shared" si="127" ref="Z299:AB301">M305</f>
        <v>44</v>
      </c>
      <c r="AA299" s="25" t="str">
        <f t="shared" si="127"/>
        <v>Tyler Schenz</v>
      </c>
      <c r="AB299" s="25" t="str">
        <f t="shared" si="127"/>
        <v>BW</v>
      </c>
      <c r="AC299" s="25" t="str">
        <f aca="true" t="shared" si="128" ref="AC299:AD301">R305</f>
        <v>Zach Snyder</v>
      </c>
      <c r="AD299" s="25" t="str">
        <f t="shared" si="128"/>
        <v>CW</v>
      </c>
    </row>
    <row r="300" spans="1:30" ht="16.5" customHeight="1">
      <c r="A300" s="15" t="s">
        <v>22</v>
      </c>
      <c r="C300" s="1" t="s">
        <v>23</v>
      </c>
      <c r="D300" s="1"/>
      <c r="E300" s="1"/>
      <c r="F300" s="1"/>
      <c r="G300" s="22"/>
      <c r="H300" s="5"/>
      <c r="I300" s="1"/>
      <c r="J300" s="1"/>
      <c r="K300" s="1"/>
      <c r="L300" s="8" t="s">
        <v>24</v>
      </c>
      <c r="N300" s="1" t="s">
        <v>23</v>
      </c>
      <c r="O300" s="1"/>
      <c r="P300" s="1"/>
      <c r="Q300" s="1"/>
      <c r="R300" s="22"/>
      <c r="S300" s="6"/>
      <c r="T300" s="6"/>
      <c r="U300" s="6"/>
      <c r="V300" s="6"/>
      <c r="X300" s="25" t="str">
        <f>L304</f>
        <v>ROUND 1</v>
      </c>
      <c r="Y300" s="25">
        <f>D295</f>
        <v>145</v>
      </c>
      <c r="Z300" s="25">
        <f t="shared" si="127"/>
        <v>46</v>
      </c>
      <c r="AA300" s="25" t="str">
        <f t="shared" si="127"/>
        <v>Justin Gillete</v>
      </c>
      <c r="AB300" s="25" t="str">
        <f t="shared" si="127"/>
        <v>ST</v>
      </c>
      <c r="AC300" s="25" t="str">
        <f t="shared" si="128"/>
        <v>BYE</v>
      </c>
      <c r="AD300" s="25">
        <f t="shared" si="128"/>
        <v>0</v>
      </c>
    </row>
    <row r="301" spans="1:30" ht="16.5" customHeight="1">
      <c r="A301" s="15" t="s">
        <v>25</v>
      </c>
      <c r="C301" s="31" t="s">
        <v>166</v>
      </c>
      <c r="D301" s="30">
        <v>10</v>
      </c>
      <c r="E301" s="30" t="s">
        <v>58</v>
      </c>
      <c r="F301" s="30">
        <v>1</v>
      </c>
      <c r="G301" s="30">
        <v>3</v>
      </c>
      <c r="H301" s="5"/>
      <c r="I301" s="1">
        <v>0</v>
      </c>
      <c r="J301" s="1">
        <v>4</v>
      </c>
      <c r="K301" s="1">
        <v>5</v>
      </c>
      <c r="L301" s="8" t="s">
        <v>26</v>
      </c>
      <c r="N301" s="31" t="s">
        <v>182</v>
      </c>
      <c r="O301" s="30"/>
      <c r="P301" s="30" t="s">
        <v>70</v>
      </c>
      <c r="Q301" s="30">
        <v>7</v>
      </c>
      <c r="R301" s="30">
        <v>9</v>
      </c>
      <c r="S301" s="6"/>
      <c r="T301" s="6">
        <v>1</v>
      </c>
      <c r="U301" s="6">
        <v>3</v>
      </c>
      <c r="V301" s="6">
        <v>5</v>
      </c>
      <c r="X301" s="25" t="str">
        <f>L304</f>
        <v>ROUND 1</v>
      </c>
      <c r="Y301" s="25">
        <f>D295</f>
        <v>145</v>
      </c>
      <c r="Z301" s="25">
        <f t="shared" si="127"/>
        <v>48</v>
      </c>
      <c r="AA301" s="25" t="str">
        <f t="shared" si="127"/>
        <v>Steven Milhoan</v>
      </c>
      <c r="AB301" s="25" t="str">
        <f t="shared" si="127"/>
        <v>M</v>
      </c>
      <c r="AC301" s="25" t="str">
        <f t="shared" si="128"/>
        <v>Artie McAndrew</v>
      </c>
      <c r="AD301" s="25" t="str">
        <f t="shared" si="128"/>
        <v>HI</v>
      </c>
    </row>
    <row r="302" spans="1:30" ht="16.5" customHeight="1">
      <c r="A302" s="15" t="s">
        <v>27</v>
      </c>
      <c r="C302" s="31" t="s">
        <v>157</v>
      </c>
      <c r="D302" s="30">
        <v>11</v>
      </c>
      <c r="E302" s="30" t="s">
        <v>15</v>
      </c>
      <c r="F302" s="30">
        <v>13</v>
      </c>
      <c r="G302" s="30">
        <v>9</v>
      </c>
      <c r="H302" s="5">
        <v>4</v>
      </c>
      <c r="I302" s="1">
        <v>3</v>
      </c>
      <c r="J302" s="1">
        <v>1</v>
      </c>
      <c r="K302" s="1">
        <v>3</v>
      </c>
      <c r="L302" s="8" t="s">
        <v>28</v>
      </c>
      <c r="N302" s="31" t="s">
        <v>105</v>
      </c>
      <c r="O302" s="30">
        <v>12</v>
      </c>
      <c r="P302" s="30" t="s">
        <v>59</v>
      </c>
      <c r="Q302" s="30">
        <v>17</v>
      </c>
      <c r="R302" s="30">
        <v>4</v>
      </c>
      <c r="S302" s="6">
        <v>3</v>
      </c>
      <c r="T302" s="6">
        <v>3</v>
      </c>
      <c r="U302" s="6">
        <v>1</v>
      </c>
      <c r="V302" s="6">
        <v>2</v>
      </c>
      <c r="X302" s="25" t="str">
        <f>A309</f>
        <v>ROUND 2</v>
      </c>
      <c r="Y302" s="25">
        <f>D295</f>
        <v>145</v>
      </c>
      <c r="Z302" s="25">
        <f aca="true" t="shared" si="129" ref="Z302:AB304">B310</f>
        <v>127</v>
      </c>
      <c r="AA302" s="25" t="str">
        <f t="shared" si="129"/>
        <v>Austin Cariens</v>
      </c>
      <c r="AB302" s="25" t="str">
        <f t="shared" si="129"/>
        <v>LV</v>
      </c>
      <c r="AC302" s="25" t="str">
        <f aca="true" t="shared" si="130" ref="AC302:AD304">G310</f>
        <v>Charlie Griffith</v>
      </c>
      <c r="AD302" s="25" t="str">
        <f t="shared" si="130"/>
        <v>TV</v>
      </c>
    </row>
    <row r="303" spans="1:30" ht="16.5" customHeight="1">
      <c r="A303" s="15"/>
      <c r="K303" s="3"/>
      <c r="X303" s="25" t="str">
        <f>A309</f>
        <v>ROUND 2</v>
      </c>
      <c r="Y303" s="25">
        <f>D295</f>
        <v>145</v>
      </c>
      <c r="Z303" s="25">
        <f t="shared" si="129"/>
        <v>129</v>
      </c>
      <c r="AA303" s="25" t="str">
        <f t="shared" si="129"/>
        <v>BYE</v>
      </c>
      <c r="AB303" s="25">
        <f t="shared" si="129"/>
        <v>0</v>
      </c>
      <c r="AC303" s="25" t="str">
        <f t="shared" si="130"/>
        <v>Jarell Hall</v>
      </c>
      <c r="AD303" s="25" t="str">
        <f t="shared" si="130"/>
        <v>MF</v>
      </c>
    </row>
    <row r="304" spans="1:30" ht="16.5" customHeight="1">
      <c r="A304" s="16" t="s">
        <v>29</v>
      </c>
      <c r="B304" s="23" t="s">
        <v>30</v>
      </c>
      <c r="C304" s="7" t="s">
        <v>4</v>
      </c>
      <c r="D304" s="7" t="s">
        <v>3</v>
      </c>
      <c r="E304" s="7" t="s">
        <v>31</v>
      </c>
      <c r="F304" s="7" t="s">
        <v>9</v>
      </c>
      <c r="G304" s="7" t="s">
        <v>4</v>
      </c>
      <c r="H304" s="7" t="s">
        <v>3</v>
      </c>
      <c r="I304" s="7" t="s">
        <v>8</v>
      </c>
      <c r="J304" s="7" t="s">
        <v>9</v>
      </c>
      <c r="K304" s="19" t="s">
        <v>32</v>
      </c>
      <c r="L304" s="7" t="s">
        <v>29</v>
      </c>
      <c r="M304" s="23" t="s">
        <v>30</v>
      </c>
      <c r="N304" s="7" t="s">
        <v>4</v>
      </c>
      <c r="O304" s="7" t="s">
        <v>3</v>
      </c>
      <c r="P304" s="7" t="s">
        <v>31</v>
      </c>
      <c r="Q304" s="7" t="s">
        <v>9</v>
      </c>
      <c r="R304" s="7" t="s">
        <v>4</v>
      </c>
      <c r="S304" s="7" t="s">
        <v>3</v>
      </c>
      <c r="T304" s="7" t="s">
        <v>8</v>
      </c>
      <c r="U304" s="7" t="s">
        <v>9</v>
      </c>
      <c r="V304" s="7" t="s">
        <v>32</v>
      </c>
      <c r="X304" s="25" t="str">
        <f>A309</f>
        <v>ROUND 2</v>
      </c>
      <c r="Y304" s="25">
        <f>D295</f>
        <v>145</v>
      </c>
      <c r="Z304" s="25">
        <f t="shared" si="129"/>
        <v>131</v>
      </c>
      <c r="AA304" s="25" t="str">
        <f t="shared" si="129"/>
        <v>Blake Ruff</v>
      </c>
      <c r="AB304" s="25" t="str">
        <f t="shared" si="129"/>
        <v>CC</v>
      </c>
      <c r="AC304" s="25" t="str">
        <f t="shared" si="130"/>
        <v>Billy Garcia</v>
      </c>
      <c r="AD304" s="25" t="str">
        <f t="shared" si="130"/>
        <v>WM</v>
      </c>
    </row>
    <row r="305" spans="1:30" ht="16.5" customHeight="1">
      <c r="A305" s="16" t="s">
        <v>33</v>
      </c>
      <c r="B305" s="24">
        <v>43</v>
      </c>
      <c r="C305" s="2" t="str">
        <f>C297</f>
        <v>Austin Cariens</v>
      </c>
      <c r="D305" s="2" t="str">
        <f>E297</f>
        <v>LV</v>
      </c>
      <c r="E305" s="6">
        <v>1</v>
      </c>
      <c r="F305" s="6"/>
      <c r="G305" s="2" t="str">
        <f>C298</f>
        <v>Blake Ruff</v>
      </c>
      <c r="H305" s="2" t="str">
        <f>E298</f>
        <v>CC</v>
      </c>
      <c r="I305" s="6"/>
      <c r="J305" s="6">
        <v>1</v>
      </c>
      <c r="K305" s="4" t="s">
        <v>226</v>
      </c>
      <c r="L305" s="7" t="s">
        <v>33</v>
      </c>
      <c r="M305" s="24">
        <v>44</v>
      </c>
      <c r="N305" s="2" t="str">
        <f>N297</f>
        <v>Tyler Schenz</v>
      </c>
      <c r="O305" s="2" t="str">
        <f>P297</f>
        <v>BW</v>
      </c>
      <c r="P305" s="6">
        <v>1</v>
      </c>
      <c r="Q305" s="6"/>
      <c r="R305" s="2" t="str">
        <f>N298</f>
        <v>Zach Snyder</v>
      </c>
      <c r="S305" s="2" t="str">
        <f>P298</f>
        <v>CW</v>
      </c>
      <c r="T305" s="6"/>
      <c r="U305" s="6">
        <v>1</v>
      </c>
      <c r="V305" s="6" t="s">
        <v>221</v>
      </c>
      <c r="X305" s="25" t="str">
        <f>L309</f>
        <v>ROUND 2</v>
      </c>
      <c r="Y305" s="25">
        <f>D295</f>
        <v>145</v>
      </c>
      <c r="Z305" s="25">
        <f aca="true" t="shared" si="131" ref="Z305:AB307">M310</f>
        <v>128</v>
      </c>
      <c r="AA305" s="25" t="str">
        <f t="shared" si="131"/>
        <v>Tyler Schenz</v>
      </c>
      <c r="AB305" s="25" t="str">
        <f t="shared" si="131"/>
        <v>BW</v>
      </c>
      <c r="AC305" s="25" t="str">
        <f aca="true" t="shared" si="132" ref="AC305:AD307">R310</f>
        <v>Justin Gillete</v>
      </c>
      <c r="AD305" s="25" t="str">
        <f t="shared" si="132"/>
        <v>ST</v>
      </c>
    </row>
    <row r="306" spans="1:30" ht="16.5" customHeight="1">
      <c r="A306" s="16" t="s">
        <v>34</v>
      </c>
      <c r="B306" s="24">
        <v>45</v>
      </c>
      <c r="C306" s="2" t="str">
        <f>C299</f>
        <v>Charlie Griffith</v>
      </c>
      <c r="D306" s="2" t="str">
        <f>E299</f>
        <v>TV</v>
      </c>
      <c r="E306" s="6"/>
      <c r="F306" s="6"/>
      <c r="G306" s="2" t="str">
        <f>C300</f>
        <v>BYE</v>
      </c>
      <c r="H306" s="2">
        <f>E300</f>
        <v>0</v>
      </c>
      <c r="I306" s="6"/>
      <c r="J306" s="6"/>
      <c r="K306" s="4"/>
      <c r="L306" s="7" t="s">
        <v>34</v>
      </c>
      <c r="M306" s="24">
        <v>46</v>
      </c>
      <c r="N306" s="2" t="str">
        <f>N299</f>
        <v>Justin Gillete</v>
      </c>
      <c r="O306" s="2" t="str">
        <f>P299</f>
        <v>ST</v>
      </c>
      <c r="P306" s="6"/>
      <c r="Q306" s="6"/>
      <c r="R306" s="2" t="str">
        <f>N300</f>
        <v>BYE</v>
      </c>
      <c r="S306" s="2">
        <f>P300</f>
        <v>0</v>
      </c>
      <c r="T306" s="6"/>
      <c r="U306" s="6"/>
      <c r="V306" s="6"/>
      <c r="X306" s="25" t="str">
        <f>L309</f>
        <v>ROUND 2</v>
      </c>
      <c r="Y306" s="25">
        <f>D295</f>
        <v>145</v>
      </c>
      <c r="Z306" s="25">
        <f t="shared" si="131"/>
        <v>130</v>
      </c>
      <c r="AA306" s="25" t="str">
        <f t="shared" si="131"/>
        <v>BYE</v>
      </c>
      <c r="AB306" s="25">
        <f t="shared" si="131"/>
        <v>0</v>
      </c>
      <c r="AC306" s="25" t="str">
        <f t="shared" si="132"/>
        <v>Steven Milhoan</v>
      </c>
      <c r="AD306" s="25" t="str">
        <f t="shared" si="132"/>
        <v>M</v>
      </c>
    </row>
    <row r="307" spans="1:30" ht="16.5" customHeight="1">
      <c r="A307" s="16" t="s">
        <v>35</v>
      </c>
      <c r="B307" s="24">
        <v>47</v>
      </c>
      <c r="C307" s="2" t="str">
        <f>C301</f>
        <v>Jarell Hall</v>
      </c>
      <c r="D307" s="2" t="str">
        <f>E301</f>
        <v>MF</v>
      </c>
      <c r="E307" s="6"/>
      <c r="F307" s="6">
        <v>1</v>
      </c>
      <c r="G307" s="2" t="str">
        <f>C302</f>
        <v>Billy Garcia</v>
      </c>
      <c r="H307" s="2" t="str">
        <f>E302</f>
        <v>WM</v>
      </c>
      <c r="I307" s="6">
        <v>1</v>
      </c>
      <c r="J307" s="6"/>
      <c r="K307" s="4" t="s">
        <v>214</v>
      </c>
      <c r="L307" s="7" t="s">
        <v>35</v>
      </c>
      <c r="M307" s="24">
        <v>48</v>
      </c>
      <c r="N307" s="2" t="str">
        <f>N301</f>
        <v>Steven Milhoan</v>
      </c>
      <c r="O307" s="2" t="str">
        <f>P301</f>
        <v>M</v>
      </c>
      <c r="P307" s="6"/>
      <c r="Q307" s="6">
        <v>1</v>
      </c>
      <c r="R307" s="2" t="str">
        <f>N302</f>
        <v>Artie McAndrew</v>
      </c>
      <c r="S307" s="2" t="str">
        <f>P302</f>
        <v>HI</v>
      </c>
      <c r="T307" s="6">
        <v>1</v>
      </c>
      <c r="U307" s="6"/>
      <c r="V307" s="6" t="s">
        <v>237</v>
      </c>
      <c r="X307" s="25" t="str">
        <f>L309</f>
        <v>ROUND 2</v>
      </c>
      <c r="Y307" s="25">
        <f>D295</f>
        <v>145</v>
      </c>
      <c r="Z307" s="25">
        <f t="shared" si="131"/>
        <v>132</v>
      </c>
      <c r="AA307" s="25" t="str">
        <f t="shared" si="131"/>
        <v>Zach Snyder</v>
      </c>
      <c r="AB307" s="25" t="str">
        <f t="shared" si="131"/>
        <v>CW</v>
      </c>
      <c r="AC307" s="25" t="str">
        <f t="shared" si="132"/>
        <v>Artie McAndrew</v>
      </c>
      <c r="AD307" s="25" t="str">
        <f t="shared" si="132"/>
        <v>HI</v>
      </c>
    </row>
    <row r="308" spans="1:30" ht="16.5" customHeight="1">
      <c r="A308" s="15"/>
      <c r="K308" s="3"/>
      <c r="X308" s="25" t="str">
        <f>A314</f>
        <v>ROUND 3</v>
      </c>
      <c r="Y308" s="25">
        <f>D295</f>
        <v>145</v>
      </c>
      <c r="Z308" s="25">
        <f aca="true" t="shared" si="133" ref="Z308:AB310">B315</f>
        <v>211</v>
      </c>
      <c r="AA308" s="25" t="str">
        <f t="shared" si="133"/>
        <v>Austin Cariens</v>
      </c>
      <c r="AB308" s="25" t="str">
        <f t="shared" si="133"/>
        <v>LV</v>
      </c>
      <c r="AC308" s="25" t="str">
        <f aca="true" t="shared" si="134" ref="AC308:AD310">G315</f>
        <v>BYE</v>
      </c>
      <c r="AD308" s="25">
        <f t="shared" si="134"/>
        <v>0</v>
      </c>
    </row>
    <row r="309" spans="1:30" ht="16.5" customHeight="1">
      <c r="A309" s="16" t="s">
        <v>36</v>
      </c>
      <c r="B309" s="23" t="s">
        <v>30</v>
      </c>
      <c r="C309" s="7" t="s">
        <v>4</v>
      </c>
      <c r="D309" s="7" t="s">
        <v>3</v>
      </c>
      <c r="E309" s="7" t="s">
        <v>8</v>
      </c>
      <c r="F309" s="7" t="s">
        <v>9</v>
      </c>
      <c r="G309" s="7" t="s">
        <v>4</v>
      </c>
      <c r="H309" s="7" t="s">
        <v>3</v>
      </c>
      <c r="I309" s="7" t="s">
        <v>8</v>
      </c>
      <c r="J309" s="7" t="s">
        <v>9</v>
      </c>
      <c r="K309" s="19" t="s">
        <v>32</v>
      </c>
      <c r="L309" s="7" t="s">
        <v>36</v>
      </c>
      <c r="M309" s="23" t="s">
        <v>30</v>
      </c>
      <c r="N309" s="7" t="s">
        <v>4</v>
      </c>
      <c r="O309" s="7" t="s">
        <v>3</v>
      </c>
      <c r="P309" s="7" t="s">
        <v>8</v>
      </c>
      <c r="Q309" s="7" t="s">
        <v>9</v>
      </c>
      <c r="R309" s="7" t="s">
        <v>4</v>
      </c>
      <c r="S309" s="7" t="s">
        <v>3</v>
      </c>
      <c r="T309" s="7" t="s">
        <v>8</v>
      </c>
      <c r="U309" s="7" t="s">
        <v>9</v>
      </c>
      <c r="V309" s="7" t="s">
        <v>32</v>
      </c>
      <c r="X309" s="25" t="str">
        <f>A314</f>
        <v>ROUND 3</v>
      </c>
      <c r="Y309" s="25">
        <f>D295</f>
        <v>145</v>
      </c>
      <c r="Z309" s="25">
        <f t="shared" si="133"/>
        <v>213</v>
      </c>
      <c r="AA309" s="25" t="str">
        <f t="shared" si="133"/>
        <v>Blake Ruff</v>
      </c>
      <c r="AB309" s="25" t="str">
        <f t="shared" si="133"/>
        <v>CC</v>
      </c>
      <c r="AC309" s="25" t="str">
        <f t="shared" si="134"/>
        <v>Jarell Hall</v>
      </c>
      <c r="AD309" s="25" t="str">
        <f t="shared" si="134"/>
        <v>MF</v>
      </c>
    </row>
    <row r="310" spans="1:30" ht="16.5" customHeight="1">
      <c r="A310" s="16" t="s">
        <v>37</v>
      </c>
      <c r="B310" s="24">
        <v>127</v>
      </c>
      <c r="C310" s="2" t="str">
        <f>C297</f>
        <v>Austin Cariens</v>
      </c>
      <c r="D310" s="2" t="str">
        <f>E297</f>
        <v>LV</v>
      </c>
      <c r="E310" s="6"/>
      <c r="F310" s="6">
        <v>1</v>
      </c>
      <c r="G310" s="2" t="str">
        <f>C299</f>
        <v>Charlie Griffith</v>
      </c>
      <c r="H310" s="2" t="str">
        <f>E299</f>
        <v>TV</v>
      </c>
      <c r="I310" s="6">
        <v>1</v>
      </c>
      <c r="J310" s="6"/>
      <c r="K310" s="4" t="s">
        <v>274</v>
      </c>
      <c r="L310" s="7" t="s">
        <v>37</v>
      </c>
      <c r="M310" s="24">
        <v>128</v>
      </c>
      <c r="N310" s="2" t="str">
        <f>N297</f>
        <v>Tyler Schenz</v>
      </c>
      <c r="O310" s="2" t="str">
        <f>P297</f>
        <v>BW</v>
      </c>
      <c r="P310" s="6">
        <v>1</v>
      </c>
      <c r="Q310" s="6"/>
      <c r="R310" s="2" t="str">
        <f>N299</f>
        <v>Justin Gillete</v>
      </c>
      <c r="S310" s="2" t="str">
        <f>P299</f>
        <v>ST</v>
      </c>
      <c r="T310" s="6"/>
      <c r="U310" s="6">
        <v>1</v>
      </c>
      <c r="V310" s="6" t="s">
        <v>253</v>
      </c>
      <c r="X310" s="25" t="str">
        <f>A314</f>
        <v>ROUND 3</v>
      </c>
      <c r="Y310" s="25">
        <f>D295</f>
        <v>145</v>
      </c>
      <c r="Z310" s="25">
        <f t="shared" si="133"/>
        <v>215</v>
      </c>
      <c r="AA310" s="25" t="str">
        <f t="shared" si="133"/>
        <v>Charlie Griffith</v>
      </c>
      <c r="AB310" s="25" t="str">
        <f t="shared" si="133"/>
        <v>TV</v>
      </c>
      <c r="AC310" s="25" t="str">
        <f t="shared" si="134"/>
        <v>Billy Garcia</v>
      </c>
      <c r="AD310" s="25" t="str">
        <f t="shared" si="134"/>
        <v>WM</v>
      </c>
    </row>
    <row r="311" spans="1:30" ht="16.5" customHeight="1">
      <c r="A311" s="16" t="s">
        <v>38</v>
      </c>
      <c r="B311" s="24">
        <v>129</v>
      </c>
      <c r="C311" s="2" t="str">
        <f>C300</f>
        <v>BYE</v>
      </c>
      <c r="D311" s="2">
        <f>E300</f>
        <v>0</v>
      </c>
      <c r="E311" s="6"/>
      <c r="F311" s="6"/>
      <c r="G311" s="2" t="str">
        <f>C301</f>
        <v>Jarell Hall</v>
      </c>
      <c r="H311" s="2" t="str">
        <f>E301</f>
        <v>MF</v>
      </c>
      <c r="I311" s="6"/>
      <c r="J311" s="6"/>
      <c r="K311" s="4"/>
      <c r="L311" s="7" t="s">
        <v>38</v>
      </c>
      <c r="M311" s="24">
        <v>130</v>
      </c>
      <c r="N311" s="2" t="str">
        <f>N300</f>
        <v>BYE</v>
      </c>
      <c r="O311" s="2">
        <f>P300</f>
        <v>0</v>
      </c>
      <c r="P311" s="6"/>
      <c r="Q311" s="6"/>
      <c r="R311" s="2" t="str">
        <f>N301</f>
        <v>Steven Milhoan</v>
      </c>
      <c r="S311" s="2" t="str">
        <f>P301</f>
        <v>M</v>
      </c>
      <c r="T311" s="6"/>
      <c r="U311" s="6"/>
      <c r="V311" s="6"/>
      <c r="X311" s="25" t="str">
        <f>L314</f>
        <v>ROUND 3</v>
      </c>
      <c r="Y311" s="25">
        <f>D295</f>
        <v>145</v>
      </c>
      <c r="Z311" s="25">
        <f aca="true" t="shared" si="135" ref="Z311:AB313">M315</f>
        <v>212</v>
      </c>
      <c r="AA311" s="25" t="str">
        <f t="shared" si="135"/>
        <v>Tyler Schenz</v>
      </c>
      <c r="AB311" s="25" t="str">
        <f t="shared" si="135"/>
        <v>BW</v>
      </c>
      <c r="AC311" s="25" t="str">
        <f>R315</f>
        <v>BYE</v>
      </c>
      <c r="AD311" s="25">
        <f>S315</f>
        <v>0</v>
      </c>
    </row>
    <row r="312" spans="1:30" ht="16.5" customHeight="1">
      <c r="A312" s="16" t="s">
        <v>39</v>
      </c>
      <c r="B312" s="24">
        <v>131</v>
      </c>
      <c r="C312" s="2" t="str">
        <f>C298</f>
        <v>Blake Ruff</v>
      </c>
      <c r="D312" s="2" t="str">
        <f>E298</f>
        <v>CC</v>
      </c>
      <c r="E312" s="6"/>
      <c r="F312" s="6">
        <v>1</v>
      </c>
      <c r="G312" s="2" t="str">
        <f>C302</f>
        <v>Billy Garcia</v>
      </c>
      <c r="H312" s="2" t="str">
        <f>E302</f>
        <v>WM</v>
      </c>
      <c r="I312" s="6">
        <v>1</v>
      </c>
      <c r="J312" s="6"/>
      <c r="K312" s="4" t="s">
        <v>266</v>
      </c>
      <c r="L312" s="7" t="s">
        <v>39</v>
      </c>
      <c r="M312" s="24">
        <v>132</v>
      </c>
      <c r="N312" s="2" t="str">
        <f>N298</f>
        <v>Zach Snyder</v>
      </c>
      <c r="O312" s="2" t="str">
        <f>P298</f>
        <v>CW</v>
      </c>
      <c r="P312" s="6"/>
      <c r="Q312" s="6">
        <v>1</v>
      </c>
      <c r="R312" s="2" t="str">
        <f>N302</f>
        <v>Artie McAndrew</v>
      </c>
      <c r="S312" s="2" t="str">
        <f>P302</f>
        <v>HI</v>
      </c>
      <c r="T312" s="6">
        <v>1</v>
      </c>
      <c r="U312" s="6"/>
      <c r="V312" s="6" t="s">
        <v>271</v>
      </c>
      <c r="X312" s="25" t="str">
        <f>L314</f>
        <v>ROUND 3</v>
      </c>
      <c r="Y312" s="25">
        <f>D295</f>
        <v>145</v>
      </c>
      <c r="Z312" s="25">
        <f t="shared" si="135"/>
        <v>214</v>
      </c>
      <c r="AA312" s="25" t="str">
        <f t="shared" si="135"/>
        <v>Zach Snyder</v>
      </c>
      <c r="AB312" s="25" t="str">
        <f t="shared" si="135"/>
        <v>CW</v>
      </c>
      <c r="AC312" s="25" t="str">
        <f>R316</f>
        <v>Steven Milhoan</v>
      </c>
      <c r="AD312" s="25" t="str">
        <f>S316</f>
        <v>M</v>
      </c>
    </row>
    <row r="313" spans="1:30" ht="16.5" customHeight="1">
      <c r="A313" s="15"/>
      <c r="K313" s="3"/>
      <c r="X313" s="25" t="str">
        <f>L314</f>
        <v>ROUND 3</v>
      </c>
      <c r="Y313" s="25">
        <f>D295</f>
        <v>145</v>
      </c>
      <c r="Z313" s="25">
        <f t="shared" si="135"/>
        <v>216</v>
      </c>
      <c r="AA313" s="25" t="str">
        <f t="shared" si="135"/>
        <v>Justin Gillete</v>
      </c>
      <c r="AB313" s="25" t="str">
        <f t="shared" si="135"/>
        <v>ST</v>
      </c>
      <c r="AC313" s="25" t="str">
        <f>R317</f>
        <v>Artie McAndrew</v>
      </c>
      <c r="AD313" s="25" t="str">
        <f>S312</f>
        <v>HI</v>
      </c>
    </row>
    <row r="314" spans="1:30" ht="16.5" customHeight="1">
      <c r="A314" s="16" t="s">
        <v>40</v>
      </c>
      <c r="B314" s="23" t="s">
        <v>30</v>
      </c>
      <c r="C314" s="7" t="s">
        <v>4</v>
      </c>
      <c r="D314" s="7" t="s">
        <v>3</v>
      </c>
      <c r="E314" s="7" t="s">
        <v>8</v>
      </c>
      <c r="F314" s="7" t="s">
        <v>9</v>
      </c>
      <c r="G314" s="7" t="s">
        <v>4</v>
      </c>
      <c r="H314" s="7" t="s">
        <v>3</v>
      </c>
      <c r="I314" s="7" t="s">
        <v>8</v>
      </c>
      <c r="J314" s="7" t="s">
        <v>9</v>
      </c>
      <c r="K314" s="19" t="s">
        <v>32</v>
      </c>
      <c r="L314" s="7" t="s">
        <v>40</v>
      </c>
      <c r="M314" s="23" t="s">
        <v>30</v>
      </c>
      <c r="N314" s="7" t="s">
        <v>4</v>
      </c>
      <c r="O314" s="7" t="s">
        <v>3</v>
      </c>
      <c r="P314" s="7" t="s">
        <v>8</v>
      </c>
      <c r="Q314" s="7" t="s">
        <v>9</v>
      </c>
      <c r="R314" s="7" t="s">
        <v>4</v>
      </c>
      <c r="S314" s="7" t="s">
        <v>3</v>
      </c>
      <c r="T314" s="7" t="s">
        <v>8</v>
      </c>
      <c r="U314" s="7" t="s">
        <v>9</v>
      </c>
      <c r="V314" s="7" t="s">
        <v>32</v>
      </c>
      <c r="X314" s="25" t="str">
        <f>A319</f>
        <v>ROUND 4</v>
      </c>
      <c r="Y314" s="25">
        <f>D295</f>
        <v>145</v>
      </c>
      <c r="Z314" s="25">
        <f aca="true" t="shared" si="136" ref="Z314:AB316">B320</f>
        <v>295</v>
      </c>
      <c r="AA314" s="25" t="str">
        <f t="shared" si="136"/>
        <v>Austin Cariens</v>
      </c>
      <c r="AB314" s="25" t="str">
        <f t="shared" si="136"/>
        <v>LV</v>
      </c>
      <c r="AC314" s="25" t="str">
        <f aca="true" t="shared" si="137" ref="AC314:AD316">G320</f>
        <v>Jarell Hall</v>
      </c>
      <c r="AD314" s="25" t="str">
        <f t="shared" si="137"/>
        <v>MF</v>
      </c>
    </row>
    <row r="315" spans="1:30" ht="16.5" customHeight="1">
      <c r="A315" s="16" t="s">
        <v>41</v>
      </c>
      <c r="B315" s="24">
        <v>211</v>
      </c>
      <c r="C315" s="2" t="str">
        <f>C297</f>
        <v>Austin Cariens</v>
      </c>
      <c r="D315" s="2" t="str">
        <f>E297</f>
        <v>LV</v>
      </c>
      <c r="E315" s="6"/>
      <c r="F315" s="6"/>
      <c r="G315" s="2" t="str">
        <f>C300</f>
        <v>BYE</v>
      </c>
      <c r="H315" s="2">
        <f>E300</f>
        <v>0</v>
      </c>
      <c r="I315" s="6"/>
      <c r="J315" s="6"/>
      <c r="K315" s="4"/>
      <c r="L315" s="7" t="s">
        <v>41</v>
      </c>
      <c r="M315" s="24">
        <v>212</v>
      </c>
      <c r="N315" s="2" t="str">
        <f>N297</f>
        <v>Tyler Schenz</v>
      </c>
      <c r="O315" s="2" t="str">
        <f>P297</f>
        <v>BW</v>
      </c>
      <c r="P315" s="6"/>
      <c r="Q315" s="6"/>
      <c r="R315" s="2" t="str">
        <f>N300</f>
        <v>BYE</v>
      </c>
      <c r="S315" s="2">
        <f>P300</f>
        <v>0</v>
      </c>
      <c r="T315" s="6"/>
      <c r="U315" s="6"/>
      <c r="V315" s="6"/>
      <c r="X315" s="25" t="str">
        <f>A319</f>
        <v>ROUND 4</v>
      </c>
      <c r="Y315" s="25">
        <f>D295</f>
        <v>145</v>
      </c>
      <c r="Z315" s="25">
        <f t="shared" si="136"/>
        <v>297</v>
      </c>
      <c r="AA315" s="25" t="str">
        <f t="shared" si="136"/>
        <v>Blake Ruff</v>
      </c>
      <c r="AB315" s="25" t="str">
        <f t="shared" si="136"/>
        <v>CC</v>
      </c>
      <c r="AC315" s="25" t="str">
        <f t="shared" si="137"/>
        <v>Charlie Griffith</v>
      </c>
      <c r="AD315" s="25" t="str">
        <f t="shared" si="137"/>
        <v>TV</v>
      </c>
    </row>
    <row r="316" spans="1:30" ht="16.5" customHeight="1">
      <c r="A316" s="16" t="s">
        <v>42</v>
      </c>
      <c r="B316" s="24">
        <v>213</v>
      </c>
      <c r="C316" s="2" t="str">
        <f>C298</f>
        <v>Blake Ruff</v>
      </c>
      <c r="D316" s="2" t="str">
        <f>E298</f>
        <v>CC</v>
      </c>
      <c r="E316" s="6">
        <v>1</v>
      </c>
      <c r="F316" s="6"/>
      <c r="G316" s="2" t="str">
        <f>C301</f>
        <v>Jarell Hall</v>
      </c>
      <c r="H316" s="2" t="str">
        <f>E301</f>
        <v>MF</v>
      </c>
      <c r="I316" s="6"/>
      <c r="J316" s="6">
        <v>1</v>
      </c>
      <c r="K316" s="4" t="s">
        <v>316</v>
      </c>
      <c r="L316" s="7" t="s">
        <v>42</v>
      </c>
      <c r="M316" s="24">
        <v>214</v>
      </c>
      <c r="N316" s="2" t="str">
        <f>N298</f>
        <v>Zach Snyder</v>
      </c>
      <c r="O316" s="2" t="str">
        <f>P298</f>
        <v>CW</v>
      </c>
      <c r="P316" s="6">
        <v>1</v>
      </c>
      <c r="Q316" s="6"/>
      <c r="R316" s="2" t="str">
        <f>N301</f>
        <v>Steven Milhoan</v>
      </c>
      <c r="S316" s="2" t="str">
        <f>P301</f>
        <v>M</v>
      </c>
      <c r="T316" s="6"/>
      <c r="U316" s="6">
        <v>1</v>
      </c>
      <c r="V316" s="6" t="s">
        <v>308</v>
      </c>
      <c r="X316" s="25" t="str">
        <f>A319</f>
        <v>ROUND 4</v>
      </c>
      <c r="Y316" s="25">
        <f>D295</f>
        <v>145</v>
      </c>
      <c r="Z316" s="25">
        <f t="shared" si="136"/>
        <v>299</v>
      </c>
      <c r="AA316" s="25" t="str">
        <f t="shared" si="136"/>
        <v>BYE</v>
      </c>
      <c r="AB316" s="25">
        <f t="shared" si="136"/>
        <v>0</v>
      </c>
      <c r="AC316" s="25" t="str">
        <f t="shared" si="137"/>
        <v>Billy Garcia</v>
      </c>
      <c r="AD316" s="25" t="str">
        <f t="shared" si="137"/>
        <v>WM</v>
      </c>
    </row>
    <row r="317" spans="1:30" ht="16.5" customHeight="1">
      <c r="A317" s="16" t="s">
        <v>43</v>
      </c>
      <c r="B317" s="24">
        <v>215</v>
      </c>
      <c r="C317" s="2" t="str">
        <f>C299</f>
        <v>Charlie Griffith</v>
      </c>
      <c r="D317" s="2" t="str">
        <f>E299</f>
        <v>TV</v>
      </c>
      <c r="E317" s="6"/>
      <c r="F317" s="6">
        <v>1</v>
      </c>
      <c r="G317" s="2" t="str">
        <f>C302</f>
        <v>Billy Garcia</v>
      </c>
      <c r="H317" s="2" t="str">
        <f>E302</f>
        <v>WM</v>
      </c>
      <c r="I317" s="6">
        <v>1</v>
      </c>
      <c r="J317" s="6"/>
      <c r="K317" s="4" t="s">
        <v>321</v>
      </c>
      <c r="L317" s="7" t="s">
        <v>43</v>
      </c>
      <c r="M317" s="24">
        <v>216</v>
      </c>
      <c r="N317" s="2" t="str">
        <f>N299</f>
        <v>Justin Gillete</v>
      </c>
      <c r="O317" s="2" t="str">
        <f>P299</f>
        <v>ST</v>
      </c>
      <c r="P317" s="6"/>
      <c r="Q317" s="6">
        <v>1</v>
      </c>
      <c r="R317" s="2" t="str">
        <f>N302</f>
        <v>Artie McAndrew</v>
      </c>
      <c r="S317" s="2" t="str">
        <f>P302</f>
        <v>HI</v>
      </c>
      <c r="T317" s="6">
        <v>1</v>
      </c>
      <c r="U317" s="6"/>
      <c r="V317" s="6" t="s">
        <v>237</v>
      </c>
      <c r="X317" s="25" t="str">
        <f>L319</f>
        <v>ROUND 4</v>
      </c>
      <c r="Y317" s="25">
        <f>D295</f>
        <v>145</v>
      </c>
      <c r="Z317" s="25">
        <f aca="true" t="shared" si="138" ref="Z317:AB319">M320</f>
        <v>296</v>
      </c>
      <c r="AA317" s="25" t="str">
        <f t="shared" si="138"/>
        <v>Tyler Schenz</v>
      </c>
      <c r="AB317" s="25" t="str">
        <f t="shared" si="138"/>
        <v>BW</v>
      </c>
      <c r="AC317" s="25" t="str">
        <f aca="true" t="shared" si="139" ref="AC317:AD319">R320</f>
        <v>Steven Milhoan</v>
      </c>
      <c r="AD317" s="25" t="str">
        <f t="shared" si="139"/>
        <v>M</v>
      </c>
    </row>
    <row r="318" spans="1:30" ht="16.5" customHeight="1">
      <c r="A318" s="15"/>
      <c r="K318" s="3"/>
      <c r="X318" s="25" t="str">
        <f>L319</f>
        <v>ROUND 4</v>
      </c>
      <c r="Y318" s="25">
        <f>D295</f>
        <v>145</v>
      </c>
      <c r="Z318" s="25">
        <f t="shared" si="138"/>
        <v>298</v>
      </c>
      <c r="AA318" s="25" t="str">
        <f t="shared" si="138"/>
        <v>Zach Snyder</v>
      </c>
      <c r="AB318" s="25" t="str">
        <f t="shared" si="138"/>
        <v>CW</v>
      </c>
      <c r="AC318" s="25" t="str">
        <f t="shared" si="139"/>
        <v>Justin Gillete</v>
      </c>
      <c r="AD318" s="25" t="str">
        <f t="shared" si="139"/>
        <v>ST</v>
      </c>
    </row>
    <row r="319" spans="1:30" ht="16.5" customHeight="1">
      <c r="A319" s="16" t="s">
        <v>44</v>
      </c>
      <c r="B319" s="23" t="s">
        <v>30</v>
      </c>
      <c r="C319" s="7" t="s">
        <v>4</v>
      </c>
      <c r="D319" s="7" t="s">
        <v>3</v>
      </c>
      <c r="E319" s="7" t="s">
        <v>8</v>
      </c>
      <c r="F319" s="7" t="s">
        <v>9</v>
      </c>
      <c r="G319" s="7" t="s">
        <v>4</v>
      </c>
      <c r="H319" s="7" t="s">
        <v>3</v>
      </c>
      <c r="I319" s="7" t="s">
        <v>8</v>
      </c>
      <c r="J319" s="7" t="s">
        <v>9</v>
      </c>
      <c r="K319" s="19" t="s">
        <v>32</v>
      </c>
      <c r="L319" s="7" t="s">
        <v>44</v>
      </c>
      <c r="M319" s="23" t="s">
        <v>30</v>
      </c>
      <c r="N319" s="7" t="s">
        <v>4</v>
      </c>
      <c r="O319" s="7" t="s">
        <v>3</v>
      </c>
      <c r="P319" s="7" t="s">
        <v>8</v>
      </c>
      <c r="Q319" s="7" t="s">
        <v>9</v>
      </c>
      <c r="R319" s="7" t="s">
        <v>4</v>
      </c>
      <c r="S319" s="7" t="s">
        <v>3</v>
      </c>
      <c r="T319" s="7" t="s">
        <v>8</v>
      </c>
      <c r="U319" s="7" t="s">
        <v>9</v>
      </c>
      <c r="V319" s="7" t="s">
        <v>32</v>
      </c>
      <c r="X319" s="25" t="str">
        <f>L319</f>
        <v>ROUND 4</v>
      </c>
      <c r="Y319" s="25">
        <f>D295</f>
        <v>145</v>
      </c>
      <c r="Z319" s="25">
        <f t="shared" si="138"/>
        <v>300</v>
      </c>
      <c r="AA319" s="25" t="str">
        <f t="shared" si="138"/>
        <v>BYE</v>
      </c>
      <c r="AB319" s="25">
        <f t="shared" si="138"/>
        <v>0</v>
      </c>
      <c r="AC319" s="25" t="str">
        <f t="shared" si="139"/>
        <v>Artie McAndrew</v>
      </c>
      <c r="AD319" s="25" t="str">
        <f t="shared" si="139"/>
        <v>HI</v>
      </c>
    </row>
    <row r="320" spans="1:30" ht="16.5" customHeight="1">
      <c r="A320" s="16" t="s">
        <v>45</v>
      </c>
      <c r="B320" s="24">
        <v>295</v>
      </c>
      <c r="C320" s="2" t="str">
        <f>C297</f>
        <v>Austin Cariens</v>
      </c>
      <c r="D320" s="2" t="str">
        <f>E297</f>
        <v>LV</v>
      </c>
      <c r="E320" s="6">
        <v>1</v>
      </c>
      <c r="F320" s="6"/>
      <c r="G320" s="2" t="str">
        <f>C301</f>
        <v>Jarell Hall</v>
      </c>
      <c r="H320" s="2" t="str">
        <f>E301</f>
        <v>MF</v>
      </c>
      <c r="I320" s="6"/>
      <c r="J320" s="6">
        <v>1</v>
      </c>
      <c r="K320" s="4" t="s">
        <v>215</v>
      </c>
      <c r="L320" s="7" t="s">
        <v>45</v>
      </c>
      <c r="M320" s="24">
        <v>296</v>
      </c>
      <c r="N320" s="2" t="str">
        <f>N297</f>
        <v>Tyler Schenz</v>
      </c>
      <c r="O320" s="2" t="str">
        <f>P297</f>
        <v>BW</v>
      </c>
      <c r="P320" s="6">
        <v>1</v>
      </c>
      <c r="Q320" s="6"/>
      <c r="R320" s="2" t="str">
        <f>N301</f>
        <v>Steven Milhoan</v>
      </c>
      <c r="S320" s="2" t="str">
        <f>P301</f>
        <v>M</v>
      </c>
      <c r="T320" s="6"/>
      <c r="U320" s="6">
        <v>1</v>
      </c>
      <c r="V320" s="6" t="s">
        <v>218</v>
      </c>
      <c r="X320" s="25" t="str">
        <f>A324</f>
        <v>ROUND 5</v>
      </c>
      <c r="Y320" s="25">
        <f>D295</f>
        <v>145</v>
      </c>
      <c r="Z320" s="25">
        <f aca="true" t="shared" si="140" ref="Z320:AB322">B325</f>
        <v>379</v>
      </c>
      <c r="AA320" s="25" t="str">
        <f t="shared" si="140"/>
        <v>Blake Ruff</v>
      </c>
      <c r="AB320" s="25" t="str">
        <f t="shared" si="140"/>
        <v>CC</v>
      </c>
      <c r="AC320" s="25" t="str">
        <f aca="true" t="shared" si="141" ref="AC320:AD322">G325</f>
        <v>BYE</v>
      </c>
      <c r="AD320" s="25">
        <f t="shared" si="141"/>
        <v>0</v>
      </c>
    </row>
    <row r="321" spans="1:30" ht="16.5" customHeight="1">
      <c r="A321" s="16" t="s">
        <v>46</v>
      </c>
      <c r="B321" s="24">
        <v>297</v>
      </c>
      <c r="C321" s="2" t="str">
        <f>C298</f>
        <v>Blake Ruff</v>
      </c>
      <c r="D321" s="2" t="str">
        <f>E298</f>
        <v>CC</v>
      </c>
      <c r="E321" s="6"/>
      <c r="F321" s="6">
        <v>1</v>
      </c>
      <c r="G321" s="2" t="str">
        <f>C299</f>
        <v>Charlie Griffith</v>
      </c>
      <c r="H321" s="2" t="str">
        <f>E299</f>
        <v>TV</v>
      </c>
      <c r="I321" s="6">
        <v>1</v>
      </c>
      <c r="J321" s="6"/>
      <c r="K321" s="4" t="s">
        <v>348</v>
      </c>
      <c r="L321" s="7" t="s">
        <v>46</v>
      </c>
      <c r="M321" s="24">
        <v>298</v>
      </c>
      <c r="N321" s="2" t="str">
        <f>N298</f>
        <v>Zach Snyder</v>
      </c>
      <c r="O321" s="2" t="str">
        <f>P298</f>
        <v>CW</v>
      </c>
      <c r="P321" s="6">
        <v>1</v>
      </c>
      <c r="Q321" s="6"/>
      <c r="R321" s="2" t="str">
        <f>N299</f>
        <v>Justin Gillete</v>
      </c>
      <c r="S321" s="2" t="str">
        <f>P299</f>
        <v>ST</v>
      </c>
      <c r="T321" s="6"/>
      <c r="U321" s="6">
        <v>1</v>
      </c>
      <c r="V321" s="6" t="s">
        <v>352</v>
      </c>
      <c r="X321" s="25" t="str">
        <f>A324</f>
        <v>ROUND 5</v>
      </c>
      <c r="Y321" s="25">
        <f>D295</f>
        <v>145</v>
      </c>
      <c r="Z321" s="25">
        <f t="shared" si="140"/>
        <v>381</v>
      </c>
      <c r="AA321" s="25" t="str">
        <f t="shared" si="140"/>
        <v>Charlie Griffith</v>
      </c>
      <c r="AB321" s="25" t="str">
        <f t="shared" si="140"/>
        <v>TV</v>
      </c>
      <c r="AC321" s="25" t="str">
        <f t="shared" si="141"/>
        <v>Jarell Hall</v>
      </c>
      <c r="AD321" s="25" t="str">
        <f t="shared" si="141"/>
        <v>MF</v>
      </c>
    </row>
    <row r="322" spans="1:30" ht="16.5" customHeight="1">
      <c r="A322" s="16" t="s">
        <v>47</v>
      </c>
      <c r="B322" s="24">
        <v>299</v>
      </c>
      <c r="C322" s="2" t="str">
        <f>C300</f>
        <v>BYE</v>
      </c>
      <c r="D322" s="2">
        <f>E300</f>
        <v>0</v>
      </c>
      <c r="E322" s="6"/>
      <c r="F322" s="6"/>
      <c r="G322" s="2" t="str">
        <f>C302</f>
        <v>Billy Garcia</v>
      </c>
      <c r="H322" s="2" t="str">
        <f>E302</f>
        <v>WM</v>
      </c>
      <c r="I322" s="6"/>
      <c r="J322" s="6"/>
      <c r="K322" s="4"/>
      <c r="L322" s="7" t="s">
        <v>47</v>
      </c>
      <c r="M322" s="24">
        <v>300</v>
      </c>
      <c r="N322" s="2" t="str">
        <f>N300</f>
        <v>BYE</v>
      </c>
      <c r="O322" s="2">
        <f>P300</f>
        <v>0</v>
      </c>
      <c r="P322" s="6"/>
      <c r="Q322" s="6"/>
      <c r="R322" s="2" t="str">
        <f>N302</f>
        <v>Artie McAndrew</v>
      </c>
      <c r="S322" s="2" t="str">
        <f>P302</f>
        <v>HI</v>
      </c>
      <c r="T322" s="6"/>
      <c r="U322" s="6"/>
      <c r="V322" s="6"/>
      <c r="X322" s="25" t="str">
        <f>A324</f>
        <v>ROUND 5</v>
      </c>
      <c r="Y322" s="25">
        <f>D295</f>
        <v>145</v>
      </c>
      <c r="Z322" s="25">
        <f t="shared" si="140"/>
        <v>383</v>
      </c>
      <c r="AA322" s="25" t="str">
        <f t="shared" si="140"/>
        <v>Austin Cariens</v>
      </c>
      <c r="AB322" s="25" t="str">
        <f t="shared" si="140"/>
        <v>LV</v>
      </c>
      <c r="AC322" s="25" t="str">
        <f t="shared" si="141"/>
        <v>Billy Garcia</v>
      </c>
      <c r="AD322" s="25" t="str">
        <f t="shared" si="141"/>
        <v>WM</v>
      </c>
    </row>
    <row r="323" spans="1:30" ht="16.5" customHeight="1">
      <c r="A323" s="15"/>
      <c r="K323" s="3"/>
      <c r="X323" s="25" t="str">
        <f>L324</f>
        <v>ROUND 5</v>
      </c>
      <c r="Y323" s="25">
        <f>D295</f>
        <v>145</v>
      </c>
      <c r="Z323" s="25">
        <f aca="true" t="shared" si="142" ref="Z323:AB325">M325</f>
        <v>380</v>
      </c>
      <c r="AA323" s="25" t="str">
        <f t="shared" si="142"/>
        <v>Zach Snyder</v>
      </c>
      <c r="AB323" s="25" t="str">
        <f t="shared" si="142"/>
        <v>CW</v>
      </c>
      <c r="AC323" s="25" t="str">
        <f aca="true" t="shared" si="143" ref="AC323:AD325">R325</f>
        <v>BYE</v>
      </c>
      <c r="AD323" s="25">
        <f t="shared" si="143"/>
        <v>0</v>
      </c>
    </row>
    <row r="324" spans="1:30" ht="16.5" customHeight="1">
      <c r="A324" s="16" t="s">
        <v>48</v>
      </c>
      <c r="B324" s="23" t="s">
        <v>30</v>
      </c>
      <c r="C324" s="7" t="s">
        <v>4</v>
      </c>
      <c r="D324" s="7" t="s">
        <v>3</v>
      </c>
      <c r="E324" s="7" t="s">
        <v>8</v>
      </c>
      <c r="F324" s="7" t="s">
        <v>9</v>
      </c>
      <c r="G324" s="7" t="s">
        <v>4</v>
      </c>
      <c r="H324" s="7" t="s">
        <v>3</v>
      </c>
      <c r="I324" s="7" t="s">
        <v>8</v>
      </c>
      <c r="J324" s="7" t="s">
        <v>9</v>
      </c>
      <c r="K324" s="19" t="s">
        <v>32</v>
      </c>
      <c r="L324" s="7" t="s">
        <v>48</v>
      </c>
      <c r="M324" s="23" t="s">
        <v>30</v>
      </c>
      <c r="N324" s="7" t="s">
        <v>4</v>
      </c>
      <c r="O324" s="7" t="s">
        <v>3</v>
      </c>
      <c r="P324" s="7" t="s">
        <v>8</v>
      </c>
      <c r="Q324" s="7" t="s">
        <v>9</v>
      </c>
      <c r="R324" s="7" t="s">
        <v>4</v>
      </c>
      <c r="S324" s="7" t="s">
        <v>3</v>
      </c>
      <c r="T324" s="7" t="s">
        <v>8</v>
      </c>
      <c r="U324" s="7" t="s">
        <v>9</v>
      </c>
      <c r="V324" s="7" t="s">
        <v>32</v>
      </c>
      <c r="X324" s="25" t="str">
        <f>L324</f>
        <v>ROUND 5</v>
      </c>
      <c r="Y324" s="25">
        <f>D295</f>
        <v>145</v>
      </c>
      <c r="Z324" s="25">
        <f t="shared" si="142"/>
        <v>382</v>
      </c>
      <c r="AA324" s="25" t="str">
        <f t="shared" si="142"/>
        <v>Justin Gillete</v>
      </c>
      <c r="AB324" s="25" t="str">
        <f t="shared" si="142"/>
        <v>ST</v>
      </c>
      <c r="AC324" s="25" t="str">
        <f t="shared" si="143"/>
        <v>Steven Milhoan</v>
      </c>
      <c r="AD324" s="25" t="str">
        <f t="shared" si="143"/>
        <v>M</v>
      </c>
    </row>
    <row r="325" spans="1:30" ht="16.5" customHeight="1">
      <c r="A325" s="16" t="s">
        <v>49</v>
      </c>
      <c r="B325" s="24">
        <v>379</v>
      </c>
      <c r="C325" s="2" t="str">
        <f>C298</f>
        <v>Blake Ruff</v>
      </c>
      <c r="D325" s="2" t="str">
        <f>E298</f>
        <v>CC</v>
      </c>
      <c r="E325" s="6"/>
      <c r="F325" s="6"/>
      <c r="G325" s="2" t="str">
        <f>C300</f>
        <v>BYE</v>
      </c>
      <c r="H325" s="2">
        <f>E300</f>
        <v>0</v>
      </c>
      <c r="I325" s="6"/>
      <c r="J325" s="6"/>
      <c r="K325" s="4"/>
      <c r="L325" s="7" t="s">
        <v>49</v>
      </c>
      <c r="M325" s="24">
        <v>380</v>
      </c>
      <c r="N325" s="2" t="str">
        <f>N298</f>
        <v>Zach Snyder</v>
      </c>
      <c r="O325" s="2" t="str">
        <f>P298</f>
        <v>CW</v>
      </c>
      <c r="P325" s="6"/>
      <c r="Q325" s="6"/>
      <c r="R325" s="2" t="str">
        <f>N300</f>
        <v>BYE</v>
      </c>
      <c r="S325" s="2">
        <f>P300</f>
        <v>0</v>
      </c>
      <c r="T325" s="6"/>
      <c r="U325" s="6"/>
      <c r="V325" s="6"/>
      <c r="X325" s="25" t="str">
        <f>L324</f>
        <v>ROUND 5</v>
      </c>
      <c r="Y325" s="25">
        <f>D295</f>
        <v>145</v>
      </c>
      <c r="Z325" s="25">
        <f t="shared" si="142"/>
        <v>384</v>
      </c>
      <c r="AA325" s="25" t="str">
        <f t="shared" si="142"/>
        <v>Tyler Schenz</v>
      </c>
      <c r="AB325" s="25" t="str">
        <f t="shared" si="142"/>
        <v>BW</v>
      </c>
      <c r="AC325" s="25" t="str">
        <f t="shared" si="143"/>
        <v>Artie McAndrew</v>
      </c>
      <c r="AD325" s="25" t="str">
        <f t="shared" si="143"/>
        <v>HI</v>
      </c>
    </row>
    <row r="326" spans="1:22" ht="16.5" customHeight="1">
      <c r="A326" s="16" t="s">
        <v>50</v>
      </c>
      <c r="B326" s="24">
        <v>381</v>
      </c>
      <c r="C326" s="2" t="str">
        <f>C299</f>
        <v>Charlie Griffith</v>
      </c>
      <c r="D326" s="2" t="str">
        <f>E299</f>
        <v>TV</v>
      </c>
      <c r="E326" s="6">
        <v>1</v>
      </c>
      <c r="F326" s="6"/>
      <c r="G326" s="2" t="str">
        <f>C301</f>
        <v>Jarell Hall</v>
      </c>
      <c r="H326" s="2" t="str">
        <f>E301</f>
        <v>MF</v>
      </c>
      <c r="I326" s="6"/>
      <c r="J326" s="6">
        <v>1</v>
      </c>
      <c r="K326" s="4" t="s">
        <v>377</v>
      </c>
      <c r="L326" s="7" t="s">
        <v>50</v>
      </c>
      <c r="M326" s="24">
        <v>382</v>
      </c>
      <c r="N326" s="2" t="str">
        <f>N299</f>
        <v>Justin Gillete</v>
      </c>
      <c r="O326" s="2" t="str">
        <f>P299</f>
        <v>ST</v>
      </c>
      <c r="P326" s="6">
        <v>1</v>
      </c>
      <c r="Q326" s="6"/>
      <c r="R326" s="2" t="str">
        <f>N301</f>
        <v>Steven Milhoan</v>
      </c>
      <c r="S326" s="2" t="str">
        <f>P301</f>
        <v>M</v>
      </c>
      <c r="T326" s="6"/>
      <c r="U326" s="6">
        <v>1</v>
      </c>
      <c r="V326" s="6" t="s">
        <v>380</v>
      </c>
    </row>
    <row r="327" spans="1:22" ht="16.5" customHeight="1">
      <c r="A327" s="16" t="s">
        <v>51</v>
      </c>
      <c r="B327" s="24">
        <v>383</v>
      </c>
      <c r="C327" s="2" t="str">
        <f>C297</f>
        <v>Austin Cariens</v>
      </c>
      <c r="D327" s="2" t="str">
        <f>E297</f>
        <v>LV</v>
      </c>
      <c r="E327" s="6">
        <v>1</v>
      </c>
      <c r="F327" s="6"/>
      <c r="G327" s="2" t="str">
        <f>C302</f>
        <v>Billy Garcia</v>
      </c>
      <c r="H327" s="2" t="str">
        <f>E302</f>
        <v>WM</v>
      </c>
      <c r="I327" s="6"/>
      <c r="J327" s="6">
        <v>1</v>
      </c>
      <c r="K327" s="4" t="s">
        <v>280</v>
      </c>
      <c r="L327" s="7" t="s">
        <v>51</v>
      </c>
      <c r="M327" s="24">
        <v>384</v>
      </c>
      <c r="N327" s="2" t="str">
        <f>N297</f>
        <v>Tyler Schenz</v>
      </c>
      <c r="O327" s="2" t="str">
        <f>P297</f>
        <v>BW</v>
      </c>
      <c r="P327" s="6">
        <v>1</v>
      </c>
      <c r="Q327" s="6"/>
      <c r="R327" s="2" t="str">
        <f>N302</f>
        <v>Artie McAndrew</v>
      </c>
      <c r="S327" s="2" t="str">
        <f>P302</f>
        <v>HI</v>
      </c>
      <c r="T327" s="6"/>
      <c r="U327" s="6">
        <v>1</v>
      </c>
      <c r="V327" s="6" t="s">
        <v>362</v>
      </c>
    </row>
    <row r="328" ht="16.5" customHeight="1">
      <c r="A328" s="8" t="s">
        <v>52</v>
      </c>
    </row>
    <row r="329" spans="1:11" ht="16.5" customHeight="1">
      <c r="A329" s="8" t="s">
        <v>53</v>
      </c>
      <c r="C329" s="8" t="s">
        <v>4</v>
      </c>
      <c r="D329" s="8" t="s">
        <v>3</v>
      </c>
      <c r="G329" s="8" t="s">
        <v>4</v>
      </c>
      <c r="H329" s="8" t="s">
        <v>3</v>
      </c>
      <c r="K329" s="8" t="s">
        <v>32</v>
      </c>
    </row>
    <row r="330" spans="3:11" ht="16.5" customHeight="1">
      <c r="C330" s="37" t="s">
        <v>113</v>
      </c>
      <c r="D330" s="38">
        <v>12</v>
      </c>
      <c r="E330" s="38" t="s">
        <v>63</v>
      </c>
      <c r="G330" s="31" t="s">
        <v>175</v>
      </c>
      <c r="H330" s="30">
        <v>11</v>
      </c>
      <c r="I330" s="30" t="s">
        <v>78</v>
      </c>
      <c r="K330" s="2" t="s">
        <v>413</v>
      </c>
    </row>
    <row r="331" spans="1:11" ht="16.5" customHeight="1">
      <c r="A331" s="8" t="s">
        <v>54</v>
      </c>
      <c r="C331" s="8" t="s">
        <v>4</v>
      </c>
      <c r="D331" s="8" t="s">
        <v>3</v>
      </c>
      <c r="G331" s="8" t="s">
        <v>4</v>
      </c>
      <c r="H331" s="8" t="s">
        <v>3</v>
      </c>
      <c r="K331" s="8" t="s">
        <v>32</v>
      </c>
    </row>
    <row r="332" spans="3:11" ht="16.5" customHeight="1">
      <c r="C332" s="44" t="s">
        <v>191</v>
      </c>
      <c r="D332" s="38">
        <v>12</v>
      </c>
      <c r="E332" s="38" t="s">
        <v>72</v>
      </c>
      <c r="G332" s="31" t="s">
        <v>105</v>
      </c>
      <c r="H332" s="30">
        <v>12</v>
      </c>
      <c r="I332" s="30" t="s">
        <v>59</v>
      </c>
      <c r="K332" s="2" t="s">
        <v>228</v>
      </c>
    </row>
    <row r="333" spans="1:11" ht="16.5" customHeight="1">
      <c r="A333" s="8" t="s">
        <v>55</v>
      </c>
      <c r="C333" s="8" t="s">
        <v>4</v>
      </c>
      <c r="D333" s="8" t="s">
        <v>3</v>
      </c>
      <c r="G333" s="8" t="s">
        <v>4</v>
      </c>
      <c r="H333" s="8" t="s">
        <v>3</v>
      </c>
      <c r="K333" s="8" t="s">
        <v>32</v>
      </c>
    </row>
    <row r="334" spans="3:11" ht="16.5" customHeight="1">
      <c r="C334" s="44" t="s">
        <v>157</v>
      </c>
      <c r="D334" s="38">
        <v>11</v>
      </c>
      <c r="E334" s="38" t="s">
        <v>15</v>
      </c>
      <c r="G334" s="31" t="s">
        <v>126</v>
      </c>
      <c r="H334" s="30">
        <v>10</v>
      </c>
      <c r="I334" s="30" t="s">
        <v>18</v>
      </c>
      <c r="K334" s="2" t="s">
        <v>280</v>
      </c>
    </row>
    <row r="335" spans="1:11" ht="16.5" customHeight="1">
      <c r="A335" s="8" t="s">
        <v>56</v>
      </c>
      <c r="C335" s="8" t="s">
        <v>4</v>
      </c>
      <c r="D335" s="8" t="s">
        <v>3</v>
      </c>
      <c r="G335" s="8" t="s">
        <v>4</v>
      </c>
      <c r="H335" s="8" t="s">
        <v>3</v>
      </c>
      <c r="K335" s="8" t="s">
        <v>32</v>
      </c>
    </row>
    <row r="336" spans="3:11" ht="16.5" customHeight="1">
      <c r="C336" s="37" t="s">
        <v>200</v>
      </c>
      <c r="D336" s="38">
        <v>10</v>
      </c>
      <c r="E336" s="38" t="s">
        <v>65</v>
      </c>
      <c r="G336" s="29" t="s">
        <v>144</v>
      </c>
      <c r="H336" s="30">
        <v>11</v>
      </c>
      <c r="I336" s="30" t="s">
        <v>61</v>
      </c>
      <c r="K336" s="2" t="s">
        <v>294</v>
      </c>
    </row>
    <row r="337" spans="1:30" ht="16.5" customHeight="1">
      <c r="A337" s="8" t="s">
        <v>0</v>
      </c>
      <c r="D337" s="25">
        <v>152</v>
      </c>
      <c r="X337" s="25" t="s">
        <v>1</v>
      </c>
      <c r="Y337" s="25" t="s">
        <v>2</v>
      </c>
      <c r="Z337" s="26" t="s">
        <v>57</v>
      </c>
      <c r="AA337" s="25">
        <v>0</v>
      </c>
      <c r="AB337" s="25" t="s">
        <v>3</v>
      </c>
      <c r="AC337" s="25" t="s">
        <v>4</v>
      </c>
      <c r="AD337" s="25" t="s">
        <v>3</v>
      </c>
    </row>
    <row r="338" spans="1:30" ht="16.5" customHeight="1">
      <c r="A338" s="14" t="s">
        <v>5</v>
      </c>
      <c r="C338" s="10" t="s">
        <v>4</v>
      </c>
      <c r="D338" s="14" t="s">
        <v>6</v>
      </c>
      <c r="E338" s="14" t="s">
        <v>7</v>
      </c>
      <c r="F338" s="14" t="s">
        <v>8</v>
      </c>
      <c r="G338" s="17" t="s">
        <v>9</v>
      </c>
      <c r="H338" s="14" t="s">
        <v>10</v>
      </c>
      <c r="I338" s="10" t="s">
        <v>11</v>
      </c>
      <c r="J338" s="10" t="s">
        <v>12</v>
      </c>
      <c r="K338" s="18" t="s">
        <v>13</v>
      </c>
      <c r="L338" s="10" t="s">
        <v>5</v>
      </c>
      <c r="N338" s="10" t="s">
        <v>4</v>
      </c>
      <c r="O338" s="20" t="s">
        <v>6</v>
      </c>
      <c r="P338" s="20" t="s">
        <v>7</v>
      </c>
      <c r="Q338" s="20" t="s">
        <v>11</v>
      </c>
      <c r="R338" s="21" t="s">
        <v>12</v>
      </c>
      <c r="S338" s="20" t="s">
        <v>10</v>
      </c>
      <c r="T338" s="20" t="s">
        <v>11</v>
      </c>
      <c r="U338" s="20" t="s">
        <v>12</v>
      </c>
      <c r="V338" s="20" t="s">
        <v>13</v>
      </c>
      <c r="X338" s="12" t="str">
        <f>A346</f>
        <v>ROUND 1</v>
      </c>
      <c r="Y338" s="25">
        <f>D337</f>
        <v>152</v>
      </c>
      <c r="Z338" s="25">
        <f aca="true" t="shared" si="144" ref="Z338:AB339">B347</f>
        <v>49</v>
      </c>
      <c r="AA338" s="25" t="str">
        <f t="shared" si="144"/>
        <v>Corey Workman</v>
      </c>
      <c r="AB338" s="25" t="str">
        <f t="shared" si="144"/>
        <v>LV</v>
      </c>
      <c r="AC338" s="25" t="str">
        <f>G347</f>
        <v>Kaleb Driggs</v>
      </c>
      <c r="AD338" s="25" t="str">
        <f>H347</f>
        <v>M</v>
      </c>
    </row>
    <row r="339" spans="1:30" ht="16.5" customHeight="1">
      <c r="A339" s="15" t="s">
        <v>14</v>
      </c>
      <c r="C339" s="29" t="s">
        <v>192</v>
      </c>
      <c r="D339" s="30">
        <v>12</v>
      </c>
      <c r="E339" s="30" t="s">
        <v>72</v>
      </c>
      <c r="F339" s="30">
        <v>24</v>
      </c>
      <c r="G339" s="30">
        <v>5</v>
      </c>
      <c r="H339" s="5">
        <v>1</v>
      </c>
      <c r="I339" s="1">
        <v>2</v>
      </c>
      <c r="J339" s="1">
        <v>2</v>
      </c>
      <c r="K339" s="1">
        <v>3</v>
      </c>
      <c r="L339" s="8" t="s">
        <v>16</v>
      </c>
      <c r="N339" s="31" t="s">
        <v>137</v>
      </c>
      <c r="O339" s="30">
        <v>12</v>
      </c>
      <c r="P339" s="30" t="s">
        <v>65</v>
      </c>
      <c r="Q339" s="30">
        <v>22</v>
      </c>
      <c r="R339" s="30">
        <v>6</v>
      </c>
      <c r="S339" s="6">
        <v>2</v>
      </c>
      <c r="T339" s="6">
        <v>4</v>
      </c>
      <c r="U339" s="6">
        <v>0</v>
      </c>
      <c r="V339" s="6">
        <v>1</v>
      </c>
      <c r="X339" s="25" t="str">
        <f>A346</f>
        <v>ROUND 1</v>
      </c>
      <c r="Y339" s="25">
        <f>D337</f>
        <v>152</v>
      </c>
      <c r="Z339" s="25">
        <f t="shared" si="144"/>
        <v>51</v>
      </c>
      <c r="AA339" s="25" t="str">
        <f t="shared" si="144"/>
        <v>Brendon Ferrell</v>
      </c>
      <c r="AB339" s="25" t="str">
        <f t="shared" si="144"/>
        <v>TV</v>
      </c>
      <c r="AC339" s="25" t="str">
        <f>G348</f>
        <v>BYE</v>
      </c>
      <c r="AD339" s="25">
        <f>H348</f>
        <v>0</v>
      </c>
    </row>
    <row r="340" spans="1:30" ht="16.5" customHeight="1">
      <c r="A340" s="15" t="s">
        <v>17</v>
      </c>
      <c r="C340" s="31" t="s">
        <v>183</v>
      </c>
      <c r="D340" s="30"/>
      <c r="E340" s="30" t="s">
        <v>70</v>
      </c>
      <c r="F340" s="30">
        <v>9</v>
      </c>
      <c r="G340" s="30">
        <v>15</v>
      </c>
      <c r="H340" s="5"/>
      <c r="I340" s="1">
        <v>1</v>
      </c>
      <c r="J340" s="1">
        <v>3</v>
      </c>
      <c r="K340" s="1">
        <v>4</v>
      </c>
      <c r="L340" s="8" t="s">
        <v>19</v>
      </c>
      <c r="N340" s="29" t="s">
        <v>127</v>
      </c>
      <c r="O340" s="30">
        <v>10</v>
      </c>
      <c r="P340" s="30" t="s">
        <v>18</v>
      </c>
      <c r="Q340" s="30">
        <v>2</v>
      </c>
      <c r="R340" s="30">
        <v>5</v>
      </c>
      <c r="S340" s="6"/>
      <c r="T340" s="6">
        <v>0</v>
      </c>
      <c r="U340" s="6">
        <v>4</v>
      </c>
      <c r="V340" s="6">
        <v>5</v>
      </c>
      <c r="X340" s="25" t="str">
        <f>A346</f>
        <v>ROUND 1</v>
      </c>
      <c r="Y340" s="25">
        <f>D337</f>
        <v>152</v>
      </c>
      <c r="Z340" s="25">
        <f>B349</f>
        <v>53</v>
      </c>
      <c r="AA340" s="25" t="str">
        <f>C343</f>
        <v>Demetrious Coleman</v>
      </c>
      <c r="AB340" s="25" t="str">
        <f>E343</f>
        <v>MF</v>
      </c>
      <c r="AC340" s="25" t="str">
        <f>C344</f>
        <v>Joey Cameron</v>
      </c>
      <c r="AD340" s="25" t="str">
        <f>E344</f>
        <v>WM</v>
      </c>
    </row>
    <row r="341" spans="1:30" ht="16.5" customHeight="1">
      <c r="A341" s="15" t="s">
        <v>20</v>
      </c>
      <c r="C341" s="29" t="s">
        <v>114</v>
      </c>
      <c r="D341" s="30">
        <v>11</v>
      </c>
      <c r="E341" s="30" t="s">
        <v>63</v>
      </c>
      <c r="F341" s="30">
        <v>14</v>
      </c>
      <c r="G341" s="30">
        <v>12</v>
      </c>
      <c r="H341" s="5">
        <v>5</v>
      </c>
      <c r="I341" s="1">
        <v>3</v>
      </c>
      <c r="J341" s="1">
        <v>1</v>
      </c>
      <c r="K341" s="1">
        <v>2</v>
      </c>
      <c r="L341" s="8" t="s">
        <v>21</v>
      </c>
      <c r="N341" s="31" t="s">
        <v>199</v>
      </c>
      <c r="O341" s="30">
        <v>10</v>
      </c>
      <c r="P341" s="30" t="s">
        <v>61</v>
      </c>
      <c r="Q341" s="30">
        <v>3</v>
      </c>
      <c r="R341" s="30">
        <v>3</v>
      </c>
      <c r="S341" s="6"/>
      <c r="T341" s="6">
        <v>2</v>
      </c>
      <c r="U341" s="6">
        <v>2</v>
      </c>
      <c r="V341" s="6">
        <v>3</v>
      </c>
      <c r="X341" s="25" t="str">
        <f>L346</f>
        <v>ROUND 1</v>
      </c>
      <c r="Y341" s="25">
        <f>D337</f>
        <v>152</v>
      </c>
      <c r="Z341" s="25">
        <f aca="true" t="shared" si="145" ref="Z341:AB343">M347</f>
        <v>50</v>
      </c>
      <c r="AA341" s="25" t="str">
        <f t="shared" si="145"/>
        <v>Gage Hysell</v>
      </c>
      <c r="AB341" s="25" t="str">
        <f t="shared" si="145"/>
        <v>CC</v>
      </c>
      <c r="AC341" s="25" t="str">
        <f aca="true" t="shared" si="146" ref="AC341:AD343">R347</f>
        <v>Ian Riggs</v>
      </c>
      <c r="AD341" s="25" t="str">
        <f t="shared" si="146"/>
        <v>CW</v>
      </c>
    </row>
    <row r="342" spans="1:30" ht="16.5" customHeight="1">
      <c r="A342" s="15" t="s">
        <v>22</v>
      </c>
      <c r="C342" s="1" t="s">
        <v>23</v>
      </c>
      <c r="D342" s="1"/>
      <c r="E342" s="1"/>
      <c r="F342" s="1"/>
      <c r="G342" s="22"/>
      <c r="H342" s="5"/>
      <c r="I342" s="1"/>
      <c r="J342" s="1"/>
      <c r="K342" s="1"/>
      <c r="L342" s="8" t="s">
        <v>24</v>
      </c>
      <c r="N342" s="1" t="s">
        <v>23</v>
      </c>
      <c r="O342" s="1"/>
      <c r="P342" s="1"/>
      <c r="Q342" s="1"/>
      <c r="R342" s="22"/>
      <c r="S342" s="6"/>
      <c r="T342" s="6"/>
      <c r="U342" s="6"/>
      <c r="V342" s="6"/>
      <c r="X342" s="25" t="str">
        <f>L346</f>
        <v>ROUND 1</v>
      </c>
      <c r="Y342" s="25">
        <f>D337</f>
        <v>152</v>
      </c>
      <c r="Z342" s="25">
        <f t="shared" si="145"/>
        <v>52</v>
      </c>
      <c r="AA342" s="25" t="str">
        <f t="shared" si="145"/>
        <v>Mark Cole</v>
      </c>
      <c r="AB342" s="25" t="str">
        <f t="shared" si="145"/>
        <v>ST</v>
      </c>
      <c r="AC342" s="25" t="str">
        <f t="shared" si="146"/>
        <v>BYE</v>
      </c>
      <c r="AD342" s="25">
        <f t="shared" si="146"/>
        <v>0</v>
      </c>
    </row>
    <row r="343" spans="1:30" ht="16.5" customHeight="1">
      <c r="A343" s="15" t="s">
        <v>25</v>
      </c>
      <c r="C343" s="31" t="s">
        <v>167</v>
      </c>
      <c r="D343" s="30">
        <v>10</v>
      </c>
      <c r="E343" s="30" t="s">
        <v>58</v>
      </c>
      <c r="F343" s="30">
        <v>3</v>
      </c>
      <c r="G343" s="30">
        <v>4</v>
      </c>
      <c r="H343" s="5"/>
      <c r="I343" s="1">
        <v>0</v>
      </c>
      <c r="J343" s="1">
        <v>4</v>
      </c>
      <c r="K343" s="1">
        <v>5</v>
      </c>
      <c r="L343" s="8" t="s">
        <v>26</v>
      </c>
      <c r="N343" s="31" t="s">
        <v>96</v>
      </c>
      <c r="O343" s="30">
        <v>10</v>
      </c>
      <c r="P343" s="30" t="s">
        <v>59</v>
      </c>
      <c r="Q343" s="30">
        <v>11</v>
      </c>
      <c r="R343" s="30">
        <v>13</v>
      </c>
      <c r="S343" s="6"/>
      <c r="T343" s="6">
        <v>1</v>
      </c>
      <c r="U343" s="6">
        <v>3</v>
      </c>
      <c r="V343" s="6">
        <v>4</v>
      </c>
      <c r="X343" s="25" t="str">
        <f>L346</f>
        <v>ROUND 1</v>
      </c>
      <c r="Y343" s="25">
        <f>D337</f>
        <v>152</v>
      </c>
      <c r="Z343" s="25">
        <f t="shared" si="145"/>
        <v>54</v>
      </c>
      <c r="AA343" s="25" t="str">
        <f t="shared" si="145"/>
        <v>David Fisher</v>
      </c>
      <c r="AB343" s="25" t="str">
        <f t="shared" si="145"/>
        <v>HI</v>
      </c>
      <c r="AC343" s="25" t="str">
        <f t="shared" si="146"/>
        <v>Braden Hale</v>
      </c>
      <c r="AD343" s="25" t="str">
        <f t="shared" si="146"/>
        <v>BW</v>
      </c>
    </row>
    <row r="344" spans="1:30" ht="16.5" customHeight="1">
      <c r="A344" s="15" t="s">
        <v>27</v>
      </c>
      <c r="C344" s="32" t="s">
        <v>158</v>
      </c>
      <c r="D344" s="30">
        <v>11</v>
      </c>
      <c r="E344" s="33" t="s">
        <v>15</v>
      </c>
      <c r="F344" s="30">
        <v>25</v>
      </c>
      <c r="G344" s="30">
        <v>2</v>
      </c>
      <c r="H344" s="5">
        <v>4</v>
      </c>
      <c r="I344" s="1">
        <v>4</v>
      </c>
      <c r="J344" s="1">
        <v>0</v>
      </c>
      <c r="K344" s="1">
        <v>1</v>
      </c>
      <c r="L344" s="8" t="s">
        <v>28</v>
      </c>
      <c r="N344" s="31" t="s">
        <v>176</v>
      </c>
      <c r="O344" s="30">
        <v>12</v>
      </c>
      <c r="P344" s="30" t="s">
        <v>78</v>
      </c>
      <c r="Q344" s="30">
        <v>15</v>
      </c>
      <c r="R344" s="30">
        <v>10</v>
      </c>
      <c r="S344" s="6">
        <v>3</v>
      </c>
      <c r="T344" s="6">
        <v>3</v>
      </c>
      <c r="U344" s="6">
        <v>1</v>
      </c>
      <c r="V344" s="6">
        <v>2</v>
      </c>
      <c r="X344" s="25" t="str">
        <f>A351</f>
        <v>ROUND 2</v>
      </c>
      <c r="Y344" s="25">
        <f>D337</f>
        <v>152</v>
      </c>
      <c r="Z344" s="25">
        <f aca="true" t="shared" si="147" ref="Z344:AB346">B352</f>
        <v>133</v>
      </c>
      <c r="AA344" s="25" t="str">
        <f t="shared" si="147"/>
        <v>Corey Workman</v>
      </c>
      <c r="AB344" s="25" t="str">
        <f t="shared" si="147"/>
        <v>LV</v>
      </c>
      <c r="AC344" s="25" t="str">
        <f aca="true" t="shared" si="148" ref="AC344:AD346">G352</f>
        <v>Brendon Ferrell</v>
      </c>
      <c r="AD344" s="25" t="str">
        <f t="shared" si="148"/>
        <v>TV</v>
      </c>
    </row>
    <row r="345" spans="1:30" ht="16.5" customHeight="1">
      <c r="A345" s="15"/>
      <c r="K345" s="3"/>
      <c r="X345" s="25" t="str">
        <f>A351</f>
        <v>ROUND 2</v>
      </c>
      <c r="Y345" s="25">
        <f>D337</f>
        <v>152</v>
      </c>
      <c r="Z345" s="25">
        <f t="shared" si="147"/>
        <v>135</v>
      </c>
      <c r="AA345" s="25" t="str">
        <f t="shared" si="147"/>
        <v>BYE</v>
      </c>
      <c r="AB345" s="25">
        <f t="shared" si="147"/>
        <v>0</v>
      </c>
      <c r="AC345" s="25" t="str">
        <f t="shared" si="148"/>
        <v>Demetrious Coleman</v>
      </c>
      <c r="AD345" s="25" t="str">
        <f t="shared" si="148"/>
        <v>MF</v>
      </c>
    </row>
    <row r="346" spans="1:30" ht="16.5" customHeight="1">
      <c r="A346" s="16" t="s">
        <v>29</v>
      </c>
      <c r="B346" s="23" t="s">
        <v>30</v>
      </c>
      <c r="C346" s="7" t="s">
        <v>4</v>
      </c>
      <c r="D346" s="7" t="s">
        <v>3</v>
      </c>
      <c r="E346" s="7" t="s">
        <v>31</v>
      </c>
      <c r="F346" s="7" t="s">
        <v>9</v>
      </c>
      <c r="G346" s="7" t="s">
        <v>4</v>
      </c>
      <c r="H346" s="7" t="s">
        <v>3</v>
      </c>
      <c r="I346" s="7" t="s">
        <v>8</v>
      </c>
      <c r="J346" s="7" t="s">
        <v>9</v>
      </c>
      <c r="K346" s="19" t="s">
        <v>32</v>
      </c>
      <c r="L346" s="7" t="s">
        <v>29</v>
      </c>
      <c r="M346" s="23" t="s">
        <v>30</v>
      </c>
      <c r="N346" s="7" t="s">
        <v>4</v>
      </c>
      <c r="O346" s="7" t="s">
        <v>3</v>
      </c>
      <c r="P346" s="7" t="s">
        <v>31</v>
      </c>
      <c r="Q346" s="7" t="s">
        <v>9</v>
      </c>
      <c r="R346" s="7" t="s">
        <v>4</v>
      </c>
      <c r="S346" s="7" t="s">
        <v>3</v>
      </c>
      <c r="T346" s="7" t="s">
        <v>8</v>
      </c>
      <c r="U346" s="7" t="s">
        <v>9</v>
      </c>
      <c r="V346" s="7" t="s">
        <v>32</v>
      </c>
      <c r="X346" s="25" t="str">
        <f>A351</f>
        <v>ROUND 2</v>
      </c>
      <c r="Y346" s="25">
        <f>D337</f>
        <v>152</v>
      </c>
      <c r="Z346" s="25">
        <f t="shared" si="147"/>
        <v>137</v>
      </c>
      <c r="AA346" s="25" t="str">
        <f t="shared" si="147"/>
        <v>Kaleb Driggs</v>
      </c>
      <c r="AB346" s="25" t="str">
        <f t="shared" si="147"/>
        <v>M</v>
      </c>
      <c r="AC346" s="25" t="str">
        <f t="shared" si="148"/>
        <v>Joey Cameron</v>
      </c>
      <c r="AD346" s="25" t="str">
        <f t="shared" si="148"/>
        <v>WM</v>
      </c>
    </row>
    <row r="347" spans="1:30" ht="16.5" customHeight="1">
      <c r="A347" s="16" t="s">
        <v>33</v>
      </c>
      <c r="B347" s="24">
        <v>49</v>
      </c>
      <c r="C347" s="2" t="str">
        <f>C339</f>
        <v>Corey Workman</v>
      </c>
      <c r="D347" s="2" t="str">
        <f>E339</f>
        <v>LV</v>
      </c>
      <c r="E347" s="6">
        <v>1</v>
      </c>
      <c r="F347" s="6"/>
      <c r="G347" s="2" t="str">
        <f>C340</f>
        <v>Kaleb Driggs</v>
      </c>
      <c r="H347" s="2" t="str">
        <f>E340</f>
        <v>M</v>
      </c>
      <c r="I347" s="6"/>
      <c r="J347" s="6">
        <v>1</v>
      </c>
      <c r="K347" s="4" t="s">
        <v>233</v>
      </c>
      <c r="L347" s="7" t="s">
        <v>33</v>
      </c>
      <c r="M347" s="24">
        <v>50</v>
      </c>
      <c r="N347" s="2" t="str">
        <f>N339</f>
        <v>Gage Hysell</v>
      </c>
      <c r="O347" s="2" t="str">
        <f>P339</f>
        <v>CC</v>
      </c>
      <c r="P347" s="6">
        <v>1</v>
      </c>
      <c r="Q347" s="6"/>
      <c r="R347" s="2" t="str">
        <f>N340</f>
        <v>Ian Riggs</v>
      </c>
      <c r="S347" s="2" t="str">
        <f>P340</f>
        <v>CW</v>
      </c>
      <c r="T347" s="6"/>
      <c r="U347" s="6">
        <v>1</v>
      </c>
      <c r="V347" s="6" t="s">
        <v>229</v>
      </c>
      <c r="X347" s="25" t="str">
        <f>L351</f>
        <v>ROUND 2</v>
      </c>
      <c r="Y347" s="25">
        <f>D337</f>
        <v>152</v>
      </c>
      <c r="Z347" s="25">
        <f aca="true" t="shared" si="149" ref="Z347:AB349">M352</f>
        <v>134</v>
      </c>
      <c r="AA347" s="25" t="str">
        <f t="shared" si="149"/>
        <v>Gage Hysell</v>
      </c>
      <c r="AB347" s="25" t="str">
        <f t="shared" si="149"/>
        <v>CC</v>
      </c>
      <c r="AC347" s="25" t="str">
        <f aca="true" t="shared" si="150" ref="AC347:AD349">R352</f>
        <v>Mark Cole</v>
      </c>
      <c r="AD347" s="25" t="str">
        <f t="shared" si="150"/>
        <v>ST</v>
      </c>
    </row>
    <row r="348" spans="1:30" ht="16.5" customHeight="1">
      <c r="A348" s="16" t="s">
        <v>34</v>
      </c>
      <c r="B348" s="24">
        <v>51</v>
      </c>
      <c r="C348" s="2" t="str">
        <f>C341</f>
        <v>Brendon Ferrell</v>
      </c>
      <c r="D348" s="2" t="str">
        <f>E341</f>
        <v>TV</v>
      </c>
      <c r="E348" s="6"/>
      <c r="F348" s="6"/>
      <c r="G348" s="2" t="str">
        <f>C342</f>
        <v>BYE</v>
      </c>
      <c r="H348" s="2">
        <f>E342</f>
        <v>0</v>
      </c>
      <c r="I348" s="6"/>
      <c r="J348" s="6"/>
      <c r="K348" s="4"/>
      <c r="L348" s="7" t="s">
        <v>34</v>
      </c>
      <c r="M348" s="24">
        <v>52</v>
      </c>
      <c r="N348" s="2" t="str">
        <f>N341</f>
        <v>Mark Cole</v>
      </c>
      <c r="O348" s="2" t="str">
        <f>P341</f>
        <v>ST</v>
      </c>
      <c r="P348" s="6"/>
      <c r="Q348" s="6"/>
      <c r="R348" s="2" t="str">
        <f>N342</f>
        <v>BYE</v>
      </c>
      <c r="S348" s="2">
        <f>P342</f>
        <v>0</v>
      </c>
      <c r="T348" s="6"/>
      <c r="U348" s="6"/>
      <c r="V348" s="6"/>
      <c r="X348" s="25" t="str">
        <f>L351</f>
        <v>ROUND 2</v>
      </c>
      <c r="Y348" s="25">
        <f>D337</f>
        <v>152</v>
      </c>
      <c r="Z348" s="25">
        <f t="shared" si="149"/>
        <v>136</v>
      </c>
      <c r="AA348" s="25" t="str">
        <f t="shared" si="149"/>
        <v>BYE</v>
      </c>
      <c r="AB348" s="25">
        <f t="shared" si="149"/>
        <v>0</v>
      </c>
      <c r="AC348" s="25" t="str">
        <f t="shared" si="150"/>
        <v>David Fisher</v>
      </c>
      <c r="AD348" s="25" t="str">
        <f t="shared" si="150"/>
        <v>HI</v>
      </c>
    </row>
    <row r="349" spans="1:30" ht="16.5" customHeight="1">
      <c r="A349" s="16" t="s">
        <v>35</v>
      </c>
      <c r="B349" s="24">
        <v>53</v>
      </c>
      <c r="C349" s="2" t="str">
        <f>C343</f>
        <v>Demetrious Coleman</v>
      </c>
      <c r="D349" s="2" t="str">
        <f>E343</f>
        <v>MF</v>
      </c>
      <c r="E349" s="6"/>
      <c r="F349" s="6">
        <v>1</v>
      </c>
      <c r="G349" s="2" t="str">
        <f>C344</f>
        <v>Joey Cameron</v>
      </c>
      <c r="H349" s="2" t="str">
        <f>E344</f>
        <v>WM</v>
      </c>
      <c r="I349" s="6">
        <v>1</v>
      </c>
      <c r="J349" s="6"/>
      <c r="K349" s="4" t="s">
        <v>224</v>
      </c>
      <c r="L349" s="7" t="s">
        <v>35</v>
      </c>
      <c r="M349" s="24">
        <v>54</v>
      </c>
      <c r="N349" s="2" t="str">
        <f>N343</f>
        <v>David Fisher</v>
      </c>
      <c r="O349" s="2" t="str">
        <f>P343</f>
        <v>HI</v>
      </c>
      <c r="P349" s="6"/>
      <c r="Q349" s="6">
        <v>1</v>
      </c>
      <c r="R349" s="2" t="str">
        <f>N344</f>
        <v>Braden Hale</v>
      </c>
      <c r="S349" s="2" t="str">
        <f>P344</f>
        <v>BW</v>
      </c>
      <c r="T349" s="6">
        <v>1</v>
      </c>
      <c r="U349" s="6"/>
      <c r="V349" s="6" t="s">
        <v>228</v>
      </c>
      <c r="X349" s="25" t="str">
        <f>L351</f>
        <v>ROUND 2</v>
      </c>
      <c r="Y349" s="25">
        <f>D337</f>
        <v>152</v>
      </c>
      <c r="Z349" s="25">
        <f t="shared" si="149"/>
        <v>138</v>
      </c>
      <c r="AA349" s="25" t="str">
        <f t="shared" si="149"/>
        <v>Ian Riggs</v>
      </c>
      <c r="AB349" s="25" t="str">
        <f t="shared" si="149"/>
        <v>CW</v>
      </c>
      <c r="AC349" s="25" t="str">
        <f t="shared" si="150"/>
        <v>Braden Hale</v>
      </c>
      <c r="AD349" s="25" t="str">
        <f t="shared" si="150"/>
        <v>BW</v>
      </c>
    </row>
    <row r="350" spans="1:30" ht="16.5" customHeight="1">
      <c r="A350" s="15"/>
      <c r="K350" s="3"/>
      <c r="X350" s="25" t="str">
        <f>A356</f>
        <v>ROUND 3</v>
      </c>
      <c r="Y350" s="25">
        <f>D337</f>
        <v>152</v>
      </c>
      <c r="Z350" s="25">
        <f aca="true" t="shared" si="151" ref="Z350:AB352">B357</f>
        <v>217</v>
      </c>
      <c r="AA350" s="25" t="str">
        <f t="shared" si="151"/>
        <v>Corey Workman</v>
      </c>
      <c r="AB350" s="25" t="str">
        <f t="shared" si="151"/>
        <v>LV</v>
      </c>
      <c r="AC350" s="25" t="str">
        <f aca="true" t="shared" si="152" ref="AC350:AD352">G357</f>
        <v>BYE</v>
      </c>
      <c r="AD350" s="25">
        <f t="shared" si="152"/>
        <v>0</v>
      </c>
    </row>
    <row r="351" spans="1:30" ht="16.5" customHeight="1">
      <c r="A351" s="16" t="s">
        <v>36</v>
      </c>
      <c r="B351" s="23" t="s">
        <v>30</v>
      </c>
      <c r="C351" s="7" t="s">
        <v>4</v>
      </c>
      <c r="D351" s="7" t="s">
        <v>3</v>
      </c>
      <c r="E351" s="7" t="s">
        <v>8</v>
      </c>
      <c r="F351" s="7" t="s">
        <v>9</v>
      </c>
      <c r="G351" s="7" t="s">
        <v>4</v>
      </c>
      <c r="H351" s="7" t="s">
        <v>3</v>
      </c>
      <c r="I351" s="7" t="s">
        <v>8</v>
      </c>
      <c r="J351" s="7" t="s">
        <v>9</v>
      </c>
      <c r="K351" s="19" t="s">
        <v>32</v>
      </c>
      <c r="L351" s="7" t="s">
        <v>36</v>
      </c>
      <c r="M351" s="23" t="s">
        <v>30</v>
      </c>
      <c r="N351" s="7" t="s">
        <v>4</v>
      </c>
      <c r="O351" s="7" t="s">
        <v>3</v>
      </c>
      <c r="P351" s="7" t="s">
        <v>8</v>
      </c>
      <c r="Q351" s="7" t="s">
        <v>9</v>
      </c>
      <c r="R351" s="7" t="s">
        <v>4</v>
      </c>
      <c r="S351" s="7" t="s">
        <v>3</v>
      </c>
      <c r="T351" s="7" t="s">
        <v>8</v>
      </c>
      <c r="U351" s="7" t="s">
        <v>9</v>
      </c>
      <c r="V351" s="7" t="s">
        <v>32</v>
      </c>
      <c r="X351" s="25" t="str">
        <f>A356</f>
        <v>ROUND 3</v>
      </c>
      <c r="Y351" s="25">
        <f>D337</f>
        <v>152</v>
      </c>
      <c r="Z351" s="25">
        <f t="shared" si="151"/>
        <v>219</v>
      </c>
      <c r="AA351" s="25" t="str">
        <f t="shared" si="151"/>
        <v>Kaleb Driggs</v>
      </c>
      <c r="AB351" s="25" t="str">
        <f t="shared" si="151"/>
        <v>M</v>
      </c>
      <c r="AC351" s="25" t="str">
        <f t="shared" si="152"/>
        <v>Demetrious Coleman</v>
      </c>
      <c r="AD351" s="25" t="str">
        <f t="shared" si="152"/>
        <v>MF</v>
      </c>
    </row>
    <row r="352" spans="1:30" ht="16.5" customHeight="1">
      <c r="A352" s="16" t="s">
        <v>37</v>
      </c>
      <c r="B352" s="24">
        <v>133</v>
      </c>
      <c r="C352" s="2" t="str">
        <f>C339</f>
        <v>Corey Workman</v>
      </c>
      <c r="D352" s="2" t="str">
        <f>E339</f>
        <v>LV</v>
      </c>
      <c r="E352" s="6"/>
      <c r="F352" s="6">
        <v>1</v>
      </c>
      <c r="G352" s="2" t="str">
        <f>C341</f>
        <v>Brendon Ferrell</v>
      </c>
      <c r="H352" s="2" t="str">
        <f>E341</f>
        <v>TV</v>
      </c>
      <c r="I352" s="6">
        <v>1</v>
      </c>
      <c r="J352" s="6"/>
      <c r="K352" s="4" t="s">
        <v>273</v>
      </c>
      <c r="L352" s="7" t="s">
        <v>37</v>
      </c>
      <c r="M352" s="24">
        <v>134</v>
      </c>
      <c r="N352" s="2" t="str">
        <f>N339</f>
        <v>Gage Hysell</v>
      </c>
      <c r="O352" s="2" t="str">
        <f>P339</f>
        <v>CC</v>
      </c>
      <c r="P352" s="6">
        <v>1</v>
      </c>
      <c r="Q352" s="6"/>
      <c r="R352" s="2" t="str">
        <f>N341</f>
        <v>Mark Cole</v>
      </c>
      <c r="S352" s="2" t="str">
        <f>P341</f>
        <v>ST</v>
      </c>
      <c r="T352" s="6"/>
      <c r="U352" s="6">
        <v>1</v>
      </c>
      <c r="V352" s="6" t="s">
        <v>275</v>
      </c>
      <c r="X352" s="25" t="str">
        <f>A356</f>
        <v>ROUND 3</v>
      </c>
      <c r="Y352" s="25">
        <f>D337</f>
        <v>152</v>
      </c>
      <c r="Z352" s="25">
        <f t="shared" si="151"/>
        <v>221</v>
      </c>
      <c r="AA352" s="25" t="str">
        <f t="shared" si="151"/>
        <v>Brendon Ferrell</v>
      </c>
      <c r="AB352" s="25" t="str">
        <f t="shared" si="151"/>
        <v>TV</v>
      </c>
      <c r="AC352" s="25" t="str">
        <f t="shared" si="152"/>
        <v>Joey Cameron</v>
      </c>
      <c r="AD352" s="25" t="str">
        <f t="shared" si="152"/>
        <v>WM</v>
      </c>
    </row>
    <row r="353" spans="1:30" ht="16.5" customHeight="1">
      <c r="A353" s="16" t="s">
        <v>38</v>
      </c>
      <c r="B353" s="24">
        <v>135</v>
      </c>
      <c r="C353" s="2" t="str">
        <f>C342</f>
        <v>BYE</v>
      </c>
      <c r="D353" s="2">
        <f>E342</f>
        <v>0</v>
      </c>
      <c r="E353" s="6"/>
      <c r="F353" s="6"/>
      <c r="G353" s="2" t="str">
        <f>C343</f>
        <v>Demetrious Coleman</v>
      </c>
      <c r="H353" s="2" t="str">
        <f>E343</f>
        <v>MF</v>
      </c>
      <c r="I353" s="6"/>
      <c r="J353" s="6"/>
      <c r="K353" s="4"/>
      <c r="L353" s="7" t="s">
        <v>38</v>
      </c>
      <c r="M353" s="24">
        <v>136</v>
      </c>
      <c r="N353" s="2" t="str">
        <f>N342</f>
        <v>BYE</v>
      </c>
      <c r="O353" s="2">
        <f>P342</f>
        <v>0</v>
      </c>
      <c r="P353" s="6"/>
      <c r="Q353" s="6"/>
      <c r="R353" s="2" t="str">
        <f>N343</f>
        <v>David Fisher</v>
      </c>
      <c r="S353" s="2" t="str">
        <f>P343</f>
        <v>HI</v>
      </c>
      <c r="T353" s="6"/>
      <c r="U353" s="6"/>
      <c r="V353" s="6"/>
      <c r="X353" s="25" t="str">
        <f>L356</f>
        <v>ROUND 3</v>
      </c>
      <c r="Y353" s="25">
        <f>D337</f>
        <v>152</v>
      </c>
      <c r="Z353" s="25">
        <f aca="true" t="shared" si="153" ref="Z353:AB355">M357</f>
        <v>218</v>
      </c>
      <c r="AA353" s="25" t="str">
        <f t="shared" si="153"/>
        <v>Gage Hysell</v>
      </c>
      <c r="AB353" s="25" t="str">
        <f t="shared" si="153"/>
        <v>CC</v>
      </c>
      <c r="AC353" s="25" t="str">
        <f>R357</f>
        <v>BYE</v>
      </c>
      <c r="AD353" s="25">
        <f>S357</f>
        <v>0</v>
      </c>
    </row>
    <row r="354" spans="1:30" ht="16.5" customHeight="1">
      <c r="A354" s="16" t="s">
        <v>39</v>
      </c>
      <c r="B354" s="24">
        <v>137</v>
      </c>
      <c r="C354" s="2" t="str">
        <f>C340</f>
        <v>Kaleb Driggs</v>
      </c>
      <c r="D354" s="2" t="str">
        <f>E340</f>
        <v>M</v>
      </c>
      <c r="E354" s="6"/>
      <c r="F354" s="6">
        <v>1</v>
      </c>
      <c r="G354" s="2" t="str">
        <f>C344</f>
        <v>Joey Cameron</v>
      </c>
      <c r="H354" s="2" t="str">
        <f>E344</f>
        <v>WM</v>
      </c>
      <c r="I354" s="6">
        <v>1</v>
      </c>
      <c r="J354" s="6"/>
      <c r="K354" s="4" t="s">
        <v>277</v>
      </c>
      <c r="L354" s="7" t="s">
        <v>39</v>
      </c>
      <c r="M354" s="24">
        <v>138</v>
      </c>
      <c r="N354" s="2" t="str">
        <f>N340</f>
        <v>Ian Riggs</v>
      </c>
      <c r="O354" s="2" t="str">
        <f>P340</f>
        <v>CW</v>
      </c>
      <c r="P354" s="6"/>
      <c r="Q354" s="6">
        <v>1</v>
      </c>
      <c r="R354" s="2" t="str">
        <f>N344</f>
        <v>Braden Hale</v>
      </c>
      <c r="S354" s="2" t="str">
        <f>P344</f>
        <v>BW</v>
      </c>
      <c r="T354" s="6">
        <v>1</v>
      </c>
      <c r="U354" s="6"/>
      <c r="V354" s="6" t="s">
        <v>279</v>
      </c>
      <c r="X354" s="25" t="str">
        <f>L356</f>
        <v>ROUND 3</v>
      </c>
      <c r="Y354" s="25">
        <f>D337</f>
        <v>152</v>
      </c>
      <c r="Z354" s="25">
        <f t="shared" si="153"/>
        <v>220</v>
      </c>
      <c r="AA354" s="25" t="str">
        <f t="shared" si="153"/>
        <v>Ian Riggs</v>
      </c>
      <c r="AB354" s="25" t="str">
        <f t="shared" si="153"/>
        <v>CW</v>
      </c>
      <c r="AC354" s="25" t="str">
        <f>R358</f>
        <v>David Fisher</v>
      </c>
      <c r="AD354" s="25" t="str">
        <f>S358</f>
        <v>HI</v>
      </c>
    </row>
    <row r="355" spans="1:30" ht="16.5" customHeight="1">
      <c r="A355" s="15"/>
      <c r="K355" s="3"/>
      <c r="X355" s="25" t="str">
        <f>L356</f>
        <v>ROUND 3</v>
      </c>
      <c r="Y355" s="25">
        <f>D337</f>
        <v>152</v>
      </c>
      <c r="Z355" s="25">
        <f t="shared" si="153"/>
        <v>222</v>
      </c>
      <c r="AA355" s="25" t="str">
        <f t="shared" si="153"/>
        <v>Mark Cole</v>
      </c>
      <c r="AB355" s="25" t="str">
        <f t="shared" si="153"/>
        <v>ST</v>
      </c>
      <c r="AC355" s="25" t="str">
        <f>R359</f>
        <v>Braden Hale</v>
      </c>
      <c r="AD355" s="25" t="str">
        <f>S354</f>
        <v>BW</v>
      </c>
    </row>
    <row r="356" spans="1:30" ht="16.5" customHeight="1">
      <c r="A356" s="16" t="s">
        <v>40</v>
      </c>
      <c r="B356" s="23" t="s">
        <v>30</v>
      </c>
      <c r="C356" s="7" t="s">
        <v>4</v>
      </c>
      <c r="D356" s="7" t="s">
        <v>3</v>
      </c>
      <c r="E356" s="7" t="s">
        <v>8</v>
      </c>
      <c r="F356" s="7" t="s">
        <v>9</v>
      </c>
      <c r="G356" s="7" t="s">
        <v>4</v>
      </c>
      <c r="H356" s="7" t="s">
        <v>3</v>
      </c>
      <c r="I356" s="7" t="s">
        <v>8</v>
      </c>
      <c r="J356" s="7" t="s">
        <v>9</v>
      </c>
      <c r="K356" s="19" t="s">
        <v>32</v>
      </c>
      <c r="L356" s="7" t="s">
        <v>40</v>
      </c>
      <c r="M356" s="23" t="s">
        <v>30</v>
      </c>
      <c r="N356" s="7" t="s">
        <v>4</v>
      </c>
      <c r="O356" s="7" t="s">
        <v>3</v>
      </c>
      <c r="P356" s="7" t="s">
        <v>8</v>
      </c>
      <c r="Q356" s="7" t="s">
        <v>9</v>
      </c>
      <c r="R356" s="7" t="s">
        <v>4</v>
      </c>
      <c r="S356" s="7" t="s">
        <v>3</v>
      </c>
      <c r="T356" s="7" t="s">
        <v>8</v>
      </c>
      <c r="U356" s="7" t="s">
        <v>9</v>
      </c>
      <c r="V356" s="7" t="s">
        <v>32</v>
      </c>
      <c r="X356" s="25" t="str">
        <f>A361</f>
        <v>ROUND 4</v>
      </c>
      <c r="Y356" s="25">
        <f>D337</f>
        <v>152</v>
      </c>
      <c r="Z356" s="25">
        <f aca="true" t="shared" si="154" ref="Z356:AB358">B362</f>
        <v>301</v>
      </c>
      <c r="AA356" s="25" t="str">
        <f t="shared" si="154"/>
        <v>Corey Workman</v>
      </c>
      <c r="AB356" s="25" t="str">
        <f t="shared" si="154"/>
        <v>LV</v>
      </c>
      <c r="AC356" s="25" t="str">
        <f aca="true" t="shared" si="155" ref="AC356:AD358">G362</f>
        <v>Demetrious Coleman</v>
      </c>
      <c r="AD356" s="25" t="str">
        <f t="shared" si="155"/>
        <v>MF</v>
      </c>
    </row>
    <row r="357" spans="1:30" ht="16.5" customHeight="1">
      <c r="A357" s="16" t="s">
        <v>41</v>
      </c>
      <c r="B357" s="24">
        <v>217</v>
      </c>
      <c r="C357" s="2" t="str">
        <f>C339</f>
        <v>Corey Workman</v>
      </c>
      <c r="D357" s="2" t="str">
        <f>E339</f>
        <v>LV</v>
      </c>
      <c r="E357" s="6"/>
      <c r="F357" s="6"/>
      <c r="G357" s="2" t="str">
        <f>C342</f>
        <v>BYE</v>
      </c>
      <c r="H357" s="2">
        <f>E342</f>
        <v>0</v>
      </c>
      <c r="I357" s="6"/>
      <c r="J357" s="6"/>
      <c r="K357" s="4"/>
      <c r="L357" s="7" t="s">
        <v>41</v>
      </c>
      <c r="M357" s="24">
        <v>218</v>
      </c>
      <c r="N357" s="2" t="str">
        <f>N339</f>
        <v>Gage Hysell</v>
      </c>
      <c r="O357" s="2" t="str">
        <f>P339</f>
        <v>CC</v>
      </c>
      <c r="P357" s="6"/>
      <c r="Q357" s="6"/>
      <c r="R357" s="2" t="str">
        <f>N342</f>
        <v>BYE</v>
      </c>
      <c r="S357" s="2">
        <f>P342</f>
        <v>0</v>
      </c>
      <c r="T357" s="6"/>
      <c r="U357" s="6"/>
      <c r="V357" s="6"/>
      <c r="X357" s="25" t="str">
        <f>A361</f>
        <v>ROUND 4</v>
      </c>
      <c r="Y357" s="25">
        <f>D337</f>
        <v>152</v>
      </c>
      <c r="Z357" s="25">
        <f t="shared" si="154"/>
        <v>303</v>
      </c>
      <c r="AA357" s="25" t="str">
        <f t="shared" si="154"/>
        <v>Kaleb Driggs</v>
      </c>
      <c r="AB357" s="25" t="str">
        <f t="shared" si="154"/>
        <v>M</v>
      </c>
      <c r="AC357" s="25" t="str">
        <f t="shared" si="155"/>
        <v>Brendon Ferrell</v>
      </c>
      <c r="AD357" s="25" t="str">
        <f t="shared" si="155"/>
        <v>TV</v>
      </c>
    </row>
    <row r="358" spans="1:30" ht="16.5" customHeight="1">
      <c r="A358" s="16" t="s">
        <v>42</v>
      </c>
      <c r="B358" s="24">
        <v>219</v>
      </c>
      <c r="C358" s="2" t="str">
        <f>C340</f>
        <v>Kaleb Driggs</v>
      </c>
      <c r="D358" s="2" t="str">
        <f>E340</f>
        <v>M</v>
      </c>
      <c r="E358" s="6">
        <v>1</v>
      </c>
      <c r="F358" s="6"/>
      <c r="G358" s="2" t="str">
        <f>C343</f>
        <v>Demetrious Coleman</v>
      </c>
      <c r="H358" s="2" t="str">
        <f>E343</f>
        <v>MF</v>
      </c>
      <c r="I358" s="6"/>
      <c r="J358" s="6">
        <v>1</v>
      </c>
      <c r="K358" s="4" t="s">
        <v>314</v>
      </c>
      <c r="L358" s="7" t="s">
        <v>42</v>
      </c>
      <c r="M358" s="24">
        <v>220</v>
      </c>
      <c r="N358" s="2" t="str">
        <f>N340</f>
        <v>Ian Riggs</v>
      </c>
      <c r="O358" s="2" t="str">
        <f>P340</f>
        <v>CW</v>
      </c>
      <c r="P358" s="6"/>
      <c r="Q358" s="6">
        <v>1</v>
      </c>
      <c r="R358" s="2" t="str">
        <f>N343</f>
        <v>David Fisher</v>
      </c>
      <c r="S358" s="2" t="str">
        <f>P343</f>
        <v>HI</v>
      </c>
      <c r="T358" s="6">
        <v>1</v>
      </c>
      <c r="U358" s="6"/>
      <c r="V358" s="6" t="s">
        <v>312</v>
      </c>
      <c r="X358" s="25" t="str">
        <f>A361</f>
        <v>ROUND 4</v>
      </c>
      <c r="Y358" s="25">
        <f>D337</f>
        <v>152</v>
      </c>
      <c r="Z358" s="25">
        <f t="shared" si="154"/>
        <v>305</v>
      </c>
      <c r="AA358" s="25" t="str">
        <f t="shared" si="154"/>
        <v>BYE</v>
      </c>
      <c r="AB358" s="25">
        <f t="shared" si="154"/>
        <v>0</v>
      </c>
      <c r="AC358" s="25" t="str">
        <f t="shared" si="155"/>
        <v>Joey Cameron</v>
      </c>
      <c r="AD358" s="25" t="str">
        <f t="shared" si="155"/>
        <v>WM</v>
      </c>
    </row>
    <row r="359" spans="1:30" ht="16.5" customHeight="1">
      <c r="A359" s="16" t="s">
        <v>43</v>
      </c>
      <c r="B359" s="24">
        <v>221</v>
      </c>
      <c r="C359" s="2" t="str">
        <f>C341</f>
        <v>Brendon Ferrell</v>
      </c>
      <c r="D359" s="2" t="str">
        <f>E341</f>
        <v>TV</v>
      </c>
      <c r="E359" s="6"/>
      <c r="F359" s="6">
        <v>1</v>
      </c>
      <c r="G359" s="2" t="str">
        <f>C344</f>
        <v>Joey Cameron</v>
      </c>
      <c r="H359" s="2" t="str">
        <f>E344</f>
        <v>WM</v>
      </c>
      <c r="I359" s="6">
        <v>1</v>
      </c>
      <c r="J359" s="6"/>
      <c r="K359" s="4" t="s">
        <v>318</v>
      </c>
      <c r="L359" s="7" t="s">
        <v>43</v>
      </c>
      <c r="M359" s="24">
        <v>222</v>
      </c>
      <c r="N359" s="2" t="str">
        <f>N341</f>
        <v>Mark Cole</v>
      </c>
      <c r="O359" s="2" t="str">
        <f>P341</f>
        <v>ST</v>
      </c>
      <c r="P359" s="6"/>
      <c r="Q359" s="6">
        <v>1</v>
      </c>
      <c r="R359" s="2" t="str">
        <f>N344</f>
        <v>Braden Hale</v>
      </c>
      <c r="S359" s="2" t="str">
        <f>P344</f>
        <v>BW</v>
      </c>
      <c r="T359" s="6">
        <v>1</v>
      </c>
      <c r="U359" s="6"/>
      <c r="V359" s="6" t="s">
        <v>325</v>
      </c>
      <c r="X359" s="25" t="str">
        <f>L361</f>
        <v>ROUND 4</v>
      </c>
      <c r="Y359" s="25">
        <f>D337</f>
        <v>152</v>
      </c>
      <c r="Z359" s="25">
        <f aca="true" t="shared" si="156" ref="Z359:AB361">M362</f>
        <v>302</v>
      </c>
      <c r="AA359" s="25" t="str">
        <f t="shared" si="156"/>
        <v>Gage Hysell</v>
      </c>
      <c r="AB359" s="25" t="str">
        <f t="shared" si="156"/>
        <v>CC</v>
      </c>
      <c r="AC359" s="25" t="str">
        <f aca="true" t="shared" si="157" ref="AC359:AD361">R362</f>
        <v>David Fisher</v>
      </c>
      <c r="AD359" s="25" t="str">
        <f t="shared" si="157"/>
        <v>HI</v>
      </c>
    </row>
    <row r="360" spans="1:30" ht="16.5" customHeight="1">
      <c r="A360" s="15"/>
      <c r="K360" s="3"/>
      <c r="X360" s="25" t="str">
        <f>L361</f>
        <v>ROUND 4</v>
      </c>
      <c r="Y360" s="25">
        <f>D337</f>
        <v>152</v>
      </c>
      <c r="Z360" s="25">
        <f t="shared" si="156"/>
        <v>304</v>
      </c>
      <c r="AA360" s="25" t="str">
        <f t="shared" si="156"/>
        <v>Ian Riggs</v>
      </c>
      <c r="AB360" s="25" t="str">
        <f t="shared" si="156"/>
        <v>CW</v>
      </c>
      <c r="AC360" s="25" t="str">
        <f t="shared" si="157"/>
        <v>Mark Cole</v>
      </c>
      <c r="AD360" s="25" t="str">
        <f t="shared" si="157"/>
        <v>ST</v>
      </c>
    </row>
    <row r="361" spans="1:30" ht="16.5" customHeight="1">
      <c r="A361" s="16" t="s">
        <v>44</v>
      </c>
      <c r="B361" s="23" t="s">
        <v>30</v>
      </c>
      <c r="C361" s="7" t="s">
        <v>4</v>
      </c>
      <c r="D361" s="7" t="s">
        <v>3</v>
      </c>
      <c r="E361" s="7" t="s">
        <v>8</v>
      </c>
      <c r="F361" s="7" t="s">
        <v>9</v>
      </c>
      <c r="G361" s="7" t="s">
        <v>4</v>
      </c>
      <c r="H361" s="7" t="s">
        <v>3</v>
      </c>
      <c r="I361" s="7" t="s">
        <v>8</v>
      </c>
      <c r="J361" s="7" t="s">
        <v>9</v>
      </c>
      <c r="K361" s="19" t="s">
        <v>32</v>
      </c>
      <c r="L361" s="7" t="s">
        <v>44</v>
      </c>
      <c r="M361" s="23" t="s">
        <v>30</v>
      </c>
      <c r="N361" s="7" t="s">
        <v>4</v>
      </c>
      <c r="O361" s="7" t="s">
        <v>3</v>
      </c>
      <c r="P361" s="7" t="s">
        <v>8</v>
      </c>
      <c r="Q361" s="7" t="s">
        <v>9</v>
      </c>
      <c r="R361" s="7" t="s">
        <v>4</v>
      </c>
      <c r="S361" s="7" t="s">
        <v>3</v>
      </c>
      <c r="T361" s="7" t="s">
        <v>8</v>
      </c>
      <c r="U361" s="7" t="s">
        <v>9</v>
      </c>
      <c r="V361" s="7" t="s">
        <v>32</v>
      </c>
      <c r="X361" s="25" t="str">
        <f>L361</f>
        <v>ROUND 4</v>
      </c>
      <c r="Y361" s="25">
        <f>D337</f>
        <v>152</v>
      </c>
      <c r="Z361" s="25">
        <f t="shared" si="156"/>
        <v>306</v>
      </c>
      <c r="AA361" s="25" t="str">
        <f t="shared" si="156"/>
        <v>BYE</v>
      </c>
      <c r="AB361" s="25">
        <f t="shared" si="156"/>
        <v>0</v>
      </c>
      <c r="AC361" s="25" t="str">
        <f t="shared" si="157"/>
        <v>Braden Hale</v>
      </c>
      <c r="AD361" s="25" t="str">
        <f t="shared" si="157"/>
        <v>BW</v>
      </c>
    </row>
    <row r="362" spans="1:30" ht="16.5" customHeight="1">
      <c r="A362" s="16" t="s">
        <v>45</v>
      </c>
      <c r="B362" s="24">
        <v>301</v>
      </c>
      <c r="C362" s="2" t="str">
        <f>C339</f>
        <v>Corey Workman</v>
      </c>
      <c r="D362" s="2" t="str">
        <f>E339</f>
        <v>LV</v>
      </c>
      <c r="E362" s="6">
        <v>1</v>
      </c>
      <c r="F362" s="6"/>
      <c r="G362" s="2" t="str">
        <f>C343</f>
        <v>Demetrious Coleman</v>
      </c>
      <c r="H362" s="2" t="str">
        <f>E343</f>
        <v>MF</v>
      </c>
      <c r="I362" s="6"/>
      <c r="J362" s="6">
        <v>1</v>
      </c>
      <c r="K362" s="4" t="s">
        <v>349</v>
      </c>
      <c r="L362" s="7" t="s">
        <v>45</v>
      </c>
      <c r="M362" s="24">
        <v>302</v>
      </c>
      <c r="N362" s="2" t="str">
        <f>N339</f>
        <v>Gage Hysell</v>
      </c>
      <c r="O362" s="2" t="str">
        <f>P339</f>
        <v>CC</v>
      </c>
      <c r="P362" s="6">
        <v>1</v>
      </c>
      <c r="Q362" s="6"/>
      <c r="R362" s="2" t="str">
        <f>N343</f>
        <v>David Fisher</v>
      </c>
      <c r="S362" s="2" t="str">
        <f>P343</f>
        <v>HI</v>
      </c>
      <c r="T362" s="6"/>
      <c r="U362" s="6">
        <v>1</v>
      </c>
      <c r="V362" s="6" t="s">
        <v>351</v>
      </c>
      <c r="X362" s="25" t="str">
        <f>A366</f>
        <v>ROUND 5</v>
      </c>
      <c r="Y362" s="25">
        <f>D337</f>
        <v>152</v>
      </c>
      <c r="Z362" s="25">
        <f aca="true" t="shared" si="158" ref="Z362:AB364">B367</f>
        <v>385</v>
      </c>
      <c r="AA362" s="25" t="str">
        <f t="shared" si="158"/>
        <v>Kaleb Driggs</v>
      </c>
      <c r="AB362" s="25" t="str">
        <f t="shared" si="158"/>
        <v>M</v>
      </c>
      <c r="AC362" s="25" t="str">
        <f aca="true" t="shared" si="159" ref="AC362:AD364">G367</f>
        <v>BYE</v>
      </c>
      <c r="AD362" s="25">
        <f t="shared" si="159"/>
        <v>0</v>
      </c>
    </row>
    <row r="363" spans="1:30" ht="16.5" customHeight="1">
      <c r="A363" s="16" t="s">
        <v>46</v>
      </c>
      <c r="B363" s="24">
        <v>303</v>
      </c>
      <c r="C363" s="2" t="str">
        <f>C340</f>
        <v>Kaleb Driggs</v>
      </c>
      <c r="D363" s="2" t="str">
        <f>E340</f>
        <v>M</v>
      </c>
      <c r="E363" s="6"/>
      <c r="F363" s="6">
        <v>1</v>
      </c>
      <c r="G363" s="2" t="str">
        <f>C341</f>
        <v>Brendon Ferrell</v>
      </c>
      <c r="H363" s="2" t="str">
        <f>E341</f>
        <v>TV</v>
      </c>
      <c r="I363" s="6">
        <v>1</v>
      </c>
      <c r="J363" s="6"/>
      <c r="K363" s="4" t="s">
        <v>353</v>
      </c>
      <c r="L363" s="7" t="s">
        <v>46</v>
      </c>
      <c r="M363" s="24">
        <v>304</v>
      </c>
      <c r="N363" s="2" t="str">
        <f>N340</f>
        <v>Ian Riggs</v>
      </c>
      <c r="O363" s="2" t="str">
        <f>P340</f>
        <v>CW</v>
      </c>
      <c r="P363" s="6"/>
      <c r="Q363" s="6">
        <v>1</v>
      </c>
      <c r="R363" s="2" t="str">
        <f>N341</f>
        <v>Mark Cole</v>
      </c>
      <c r="S363" s="2" t="str">
        <f>P341</f>
        <v>ST</v>
      </c>
      <c r="T363" s="6">
        <v>1</v>
      </c>
      <c r="U363" s="6"/>
      <c r="V363" s="6" t="s">
        <v>255</v>
      </c>
      <c r="X363" s="25" t="str">
        <f>A366</f>
        <v>ROUND 5</v>
      </c>
      <c r="Y363" s="25">
        <f>D337</f>
        <v>152</v>
      </c>
      <c r="Z363" s="25">
        <f t="shared" si="158"/>
        <v>387</v>
      </c>
      <c r="AA363" s="25" t="str">
        <f t="shared" si="158"/>
        <v>Brendon Ferrell</v>
      </c>
      <c r="AB363" s="25" t="str">
        <f t="shared" si="158"/>
        <v>TV</v>
      </c>
      <c r="AC363" s="25" t="str">
        <f t="shared" si="159"/>
        <v>Demetrious Coleman</v>
      </c>
      <c r="AD363" s="25" t="str">
        <f t="shared" si="159"/>
        <v>MF</v>
      </c>
    </row>
    <row r="364" spans="1:30" ht="16.5" customHeight="1">
      <c r="A364" s="16" t="s">
        <v>47</v>
      </c>
      <c r="B364" s="24">
        <v>305</v>
      </c>
      <c r="C364" s="2" t="str">
        <f>C342</f>
        <v>BYE</v>
      </c>
      <c r="D364" s="2">
        <f>E342</f>
        <v>0</v>
      </c>
      <c r="E364" s="6"/>
      <c r="F364" s="6"/>
      <c r="G364" s="2" t="str">
        <f>C344</f>
        <v>Joey Cameron</v>
      </c>
      <c r="H364" s="2" t="str">
        <f>E344</f>
        <v>WM</v>
      </c>
      <c r="I364" s="6"/>
      <c r="J364" s="6"/>
      <c r="K364" s="4"/>
      <c r="L364" s="7" t="s">
        <v>47</v>
      </c>
      <c r="M364" s="24">
        <v>306</v>
      </c>
      <c r="N364" s="2" t="str">
        <f>N342</f>
        <v>BYE</v>
      </c>
      <c r="O364" s="2">
        <f>P342</f>
        <v>0</v>
      </c>
      <c r="P364" s="6"/>
      <c r="Q364" s="6"/>
      <c r="R364" s="2" t="str">
        <f>N344</f>
        <v>Braden Hale</v>
      </c>
      <c r="S364" s="2" t="str">
        <f>P344</f>
        <v>BW</v>
      </c>
      <c r="T364" s="6"/>
      <c r="U364" s="6"/>
      <c r="V364" s="6"/>
      <c r="X364" s="25" t="str">
        <f>A366</f>
        <v>ROUND 5</v>
      </c>
      <c r="Y364" s="25">
        <f>D337</f>
        <v>152</v>
      </c>
      <c r="Z364" s="25">
        <f t="shared" si="158"/>
        <v>389</v>
      </c>
      <c r="AA364" s="25" t="str">
        <f t="shared" si="158"/>
        <v>Corey Workman</v>
      </c>
      <c r="AB364" s="25" t="str">
        <f t="shared" si="158"/>
        <v>LV</v>
      </c>
      <c r="AC364" s="25" t="str">
        <f t="shared" si="159"/>
        <v>Joey Cameron</v>
      </c>
      <c r="AD364" s="25" t="str">
        <f t="shared" si="159"/>
        <v>WM</v>
      </c>
    </row>
    <row r="365" spans="1:30" ht="16.5" customHeight="1">
      <c r="A365" s="15"/>
      <c r="K365" s="3"/>
      <c r="X365" s="25" t="str">
        <f>L366</f>
        <v>ROUND 5</v>
      </c>
      <c r="Y365" s="25">
        <f>D337</f>
        <v>152</v>
      </c>
      <c r="Z365" s="25">
        <f aca="true" t="shared" si="160" ref="Z365:AB367">M367</f>
        <v>386</v>
      </c>
      <c r="AA365" s="25" t="str">
        <f t="shared" si="160"/>
        <v>Ian Riggs</v>
      </c>
      <c r="AB365" s="25" t="str">
        <f t="shared" si="160"/>
        <v>CW</v>
      </c>
      <c r="AC365" s="25" t="str">
        <f aca="true" t="shared" si="161" ref="AC365:AD367">R367</f>
        <v>BYE</v>
      </c>
      <c r="AD365" s="25">
        <f t="shared" si="161"/>
        <v>0</v>
      </c>
    </row>
    <row r="366" spans="1:30" ht="16.5" customHeight="1">
      <c r="A366" s="16" t="s">
        <v>48</v>
      </c>
      <c r="B366" s="23" t="s">
        <v>30</v>
      </c>
      <c r="C366" s="7" t="s">
        <v>4</v>
      </c>
      <c r="D366" s="7" t="s">
        <v>3</v>
      </c>
      <c r="E366" s="7" t="s">
        <v>8</v>
      </c>
      <c r="F366" s="7" t="s">
        <v>9</v>
      </c>
      <c r="G366" s="7" t="s">
        <v>4</v>
      </c>
      <c r="H366" s="7" t="s">
        <v>3</v>
      </c>
      <c r="I366" s="7" t="s">
        <v>8</v>
      </c>
      <c r="J366" s="7" t="s">
        <v>9</v>
      </c>
      <c r="K366" s="19" t="s">
        <v>32</v>
      </c>
      <c r="L366" s="7" t="s">
        <v>48</v>
      </c>
      <c r="M366" s="23" t="s">
        <v>30</v>
      </c>
      <c r="N366" s="7" t="s">
        <v>4</v>
      </c>
      <c r="O366" s="7" t="s">
        <v>3</v>
      </c>
      <c r="P366" s="7" t="s">
        <v>8</v>
      </c>
      <c r="Q366" s="7" t="s">
        <v>9</v>
      </c>
      <c r="R366" s="7" t="s">
        <v>4</v>
      </c>
      <c r="S366" s="7" t="s">
        <v>3</v>
      </c>
      <c r="T366" s="7" t="s">
        <v>8</v>
      </c>
      <c r="U366" s="7" t="s">
        <v>9</v>
      </c>
      <c r="V366" s="7" t="s">
        <v>32</v>
      </c>
      <c r="X366" s="25" t="str">
        <f>L366</f>
        <v>ROUND 5</v>
      </c>
      <c r="Y366" s="25">
        <f>D337</f>
        <v>152</v>
      </c>
      <c r="Z366" s="25">
        <f t="shared" si="160"/>
        <v>388</v>
      </c>
      <c r="AA366" s="25" t="str">
        <f t="shared" si="160"/>
        <v>Mark Cole</v>
      </c>
      <c r="AB366" s="25" t="str">
        <f t="shared" si="160"/>
        <v>ST</v>
      </c>
      <c r="AC366" s="25" t="str">
        <f t="shared" si="161"/>
        <v>David Fisher</v>
      </c>
      <c r="AD366" s="25" t="str">
        <f t="shared" si="161"/>
        <v>HI</v>
      </c>
    </row>
    <row r="367" spans="1:30" ht="16.5" customHeight="1">
      <c r="A367" s="16" t="s">
        <v>49</v>
      </c>
      <c r="B367" s="24">
        <v>385</v>
      </c>
      <c r="C367" s="2" t="str">
        <f>C340</f>
        <v>Kaleb Driggs</v>
      </c>
      <c r="D367" s="2" t="str">
        <f>E340</f>
        <v>M</v>
      </c>
      <c r="E367" s="6"/>
      <c r="F367" s="6"/>
      <c r="G367" s="2" t="str">
        <f>C342</f>
        <v>BYE</v>
      </c>
      <c r="H367" s="2">
        <f>E342</f>
        <v>0</v>
      </c>
      <c r="I367" s="6"/>
      <c r="J367" s="6"/>
      <c r="K367" s="4"/>
      <c r="L367" s="7" t="s">
        <v>49</v>
      </c>
      <c r="M367" s="24">
        <v>386</v>
      </c>
      <c r="N367" s="2" t="str">
        <f>N340</f>
        <v>Ian Riggs</v>
      </c>
      <c r="O367" s="2" t="str">
        <f>P340</f>
        <v>CW</v>
      </c>
      <c r="P367" s="6"/>
      <c r="Q367" s="6"/>
      <c r="R367" s="2" t="str">
        <f>N342</f>
        <v>BYE</v>
      </c>
      <c r="S367" s="2">
        <f>P342</f>
        <v>0</v>
      </c>
      <c r="T367" s="6"/>
      <c r="U367" s="6"/>
      <c r="V367" s="6"/>
      <c r="X367" s="25" t="str">
        <f>L366</f>
        <v>ROUND 5</v>
      </c>
      <c r="Y367" s="25">
        <f>D337</f>
        <v>152</v>
      </c>
      <c r="Z367" s="25">
        <f t="shared" si="160"/>
        <v>390</v>
      </c>
      <c r="AA367" s="25" t="str">
        <f t="shared" si="160"/>
        <v>Gage Hysell</v>
      </c>
      <c r="AB367" s="25" t="str">
        <f t="shared" si="160"/>
        <v>CC</v>
      </c>
      <c r="AC367" s="25" t="str">
        <f t="shared" si="161"/>
        <v>Braden Hale</v>
      </c>
      <c r="AD367" s="25" t="str">
        <f t="shared" si="161"/>
        <v>BW</v>
      </c>
    </row>
    <row r="368" spans="1:22" ht="16.5" customHeight="1">
      <c r="A368" s="16" t="s">
        <v>50</v>
      </c>
      <c r="B368" s="24">
        <v>387</v>
      </c>
      <c r="C368" s="2" t="str">
        <f>C341</f>
        <v>Brendon Ferrell</v>
      </c>
      <c r="D368" s="2" t="str">
        <f>E341</f>
        <v>TV</v>
      </c>
      <c r="E368" s="6">
        <v>1</v>
      </c>
      <c r="F368" s="6"/>
      <c r="G368" s="2" t="str">
        <f>C343</f>
        <v>Demetrious Coleman</v>
      </c>
      <c r="H368" s="2" t="str">
        <f>E343</f>
        <v>MF</v>
      </c>
      <c r="I368" s="6"/>
      <c r="J368" s="6">
        <v>1</v>
      </c>
      <c r="K368" s="4" t="s">
        <v>348</v>
      </c>
      <c r="L368" s="7" t="s">
        <v>50</v>
      </c>
      <c r="M368" s="24">
        <v>388</v>
      </c>
      <c r="N368" s="2" t="str">
        <f>N341</f>
        <v>Mark Cole</v>
      </c>
      <c r="O368" s="2" t="str">
        <f>P341</f>
        <v>ST</v>
      </c>
      <c r="P368" s="6">
        <v>1</v>
      </c>
      <c r="Q368" s="6"/>
      <c r="R368" s="2" t="str">
        <f>N343</f>
        <v>David Fisher</v>
      </c>
      <c r="S368" s="2" t="str">
        <f>P343</f>
        <v>HI</v>
      </c>
      <c r="T368" s="6"/>
      <c r="U368" s="6">
        <v>1</v>
      </c>
      <c r="V368" s="6" t="s">
        <v>259</v>
      </c>
    </row>
    <row r="369" spans="1:22" ht="16.5" customHeight="1">
      <c r="A369" s="16" t="s">
        <v>51</v>
      </c>
      <c r="B369" s="24">
        <v>389</v>
      </c>
      <c r="C369" s="2" t="str">
        <f>C339</f>
        <v>Corey Workman</v>
      </c>
      <c r="D369" s="2" t="str">
        <f>E339</f>
        <v>LV</v>
      </c>
      <c r="E369" s="6"/>
      <c r="F369" s="6">
        <v>1</v>
      </c>
      <c r="G369" s="2" t="str">
        <f>C344</f>
        <v>Joey Cameron</v>
      </c>
      <c r="H369" s="2" t="str">
        <f>E344</f>
        <v>WM</v>
      </c>
      <c r="I369" s="6">
        <v>1</v>
      </c>
      <c r="J369" s="6"/>
      <c r="K369" s="4" t="s">
        <v>289</v>
      </c>
      <c r="L369" s="7" t="s">
        <v>51</v>
      </c>
      <c r="M369" s="24">
        <v>390</v>
      </c>
      <c r="N369" s="2" t="str">
        <f>N339</f>
        <v>Gage Hysell</v>
      </c>
      <c r="O369" s="2" t="str">
        <f>P339</f>
        <v>CC</v>
      </c>
      <c r="P369" s="6">
        <v>1</v>
      </c>
      <c r="Q369" s="6"/>
      <c r="R369" s="2" t="str">
        <f>N344</f>
        <v>Braden Hale</v>
      </c>
      <c r="S369" s="2" t="str">
        <f>P344</f>
        <v>BW</v>
      </c>
      <c r="T369" s="6"/>
      <c r="U369" s="6">
        <v>1</v>
      </c>
      <c r="V369" s="6" t="s">
        <v>317</v>
      </c>
    </row>
    <row r="370" ht="16.5" customHeight="1">
      <c r="A370" s="8" t="s">
        <v>52</v>
      </c>
    </row>
    <row r="371" spans="1:11" ht="16.5" customHeight="1">
      <c r="A371" s="8" t="s">
        <v>53</v>
      </c>
      <c r="C371" s="8" t="s">
        <v>4</v>
      </c>
      <c r="D371" s="8" t="s">
        <v>3</v>
      </c>
      <c r="G371" s="8" t="s">
        <v>4</v>
      </c>
      <c r="H371" s="8" t="s">
        <v>3</v>
      </c>
      <c r="K371" s="8" t="s">
        <v>32</v>
      </c>
    </row>
    <row r="372" spans="3:11" ht="16.5" customHeight="1">
      <c r="C372" s="32" t="s">
        <v>158</v>
      </c>
      <c r="D372" s="30">
        <v>11</v>
      </c>
      <c r="E372" s="33" t="s">
        <v>15</v>
      </c>
      <c r="G372" s="44" t="s">
        <v>137</v>
      </c>
      <c r="H372" s="38">
        <v>12</v>
      </c>
      <c r="I372" s="38" t="s">
        <v>65</v>
      </c>
      <c r="K372" s="2" t="s">
        <v>414</v>
      </c>
    </row>
    <row r="373" spans="1:11" ht="16.5" customHeight="1">
      <c r="A373" s="8" t="s">
        <v>54</v>
      </c>
      <c r="C373" s="8" t="s">
        <v>4</v>
      </c>
      <c r="D373" s="8" t="s">
        <v>3</v>
      </c>
      <c r="G373" s="8" t="s">
        <v>4</v>
      </c>
      <c r="H373" s="8" t="s">
        <v>3</v>
      </c>
      <c r="K373" s="8" t="s">
        <v>32</v>
      </c>
    </row>
    <row r="374" spans="3:11" ht="16.5" customHeight="1">
      <c r="C374" s="29" t="s">
        <v>114</v>
      </c>
      <c r="D374" s="30">
        <v>11</v>
      </c>
      <c r="E374" s="30" t="s">
        <v>63</v>
      </c>
      <c r="G374" s="44" t="s">
        <v>176</v>
      </c>
      <c r="H374" s="38">
        <v>12</v>
      </c>
      <c r="I374" s="38" t="s">
        <v>78</v>
      </c>
      <c r="K374" s="2" t="s">
        <v>415</v>
      </c>
    </row>
    <row r="375" spans="1:11" ht="16.5" customHeight="1">
      <c r="A375" s="8" t="s">
        <v>55</v>
      </c>
      <c r="C375" s="8" t="s">
        <v>4</v>
      </c>
      <c r="D375" s="8" t="s">
        <v>3</v>
      </c>
      <c r="G375" s="8" t="s">
        <v>4</v>
      </c>
      <c r="H375" s="8" t="s">
        <v>3</v>
      </c>
      <c r="K375" s="8" t="s">
        <v>32</v>
      </c>
    </row>
    <row r="376" spans="3:11" ht="16.5" customHeight="1">
      <c r="C376" s="37" t="s">
        <v>192</v>
      </c>
      <c r="D376" s="38">
        <v>12</v>
      </c>
      <c r="E376" s="38" t="s">
        <v>72</v>
      </c>
      <c r="G376" s="31" t="s">
        <v>199</v>
      </c>
      <c r="H376" s="30">
        <v>10</v>
      </c>
      <c r="I376" s="30" t="s">
        <v>61</v>
      </c>
      <c r="K376" s="2" t="s">
        <v>280</v>
      </c>
    </row>
    <row r="377" spans="1:11" ht="16.5" customHeight="1">
      <c r="A377" s="8" t="s">
        <v>56</v>
      </c>
      <c r="C377" s="8" t="s">
        <v>4</v>
      </c>
      <c r="D377" s="8" t="s">
        <v>3</v>
      </c>
      <c r="G377" s="8" t="s">
        <v>4</v>
      </c>
      <c r="H377" s="8" t="s">
        <v>3</v>
      </c>
      <c r="K377" s="8" t="s">
        <v>32</v>
      </c>
    </row>
    <row r="378" spans="3:11" ht="16.5" customHeight="1">
      <c r="C378" s="31" t="s">
        <v>183</v>
      </c>
      <c r="D378" s="30"/>
      <c r="E378" s="30" t="s">
        <v>70</v>
      </c>
      <c r="G378" s="44" t="s">
        <v>96</v>
      </c>
      <c r="H378" s="38">
        <v>10</v>
      </c>
      <c r="I378" s="38" t="s">
        <v>59</v>
      </c>
      <c r="K378" s="2" t="s">
        <v>314</v>
      </c>
    </row>
    <row r="379" spans="1:30" ht="16.5" customHeight="1">
      <c r="A379" s="8" t="s">
        <v>0</v>
      </c>
      <c r="D379" s="25">
        <v>160</v>
      </c>
      <c r="X379" s="25" t="s">
        <v>1</v>
      </c>
      <c r="Y379" s="25" t="s">
        <v>2</v>
      </c>
      <c r="Z379" s="26" t="s">
        <v>57</v>
      </c>
      <c r="AA379" s="25">
        <v>0</v>
      </c>
      <c r="AB379" s="25" t="s">
        <v>3</v>
      </c>
      <c r="AC379" s="25" t="s">
        <v>4</v>
      </c>
      <c r="AD379" s="25" t="s">
        <v>3</v>
      </c>
    </row>
    <row r="380" spans="1:30" ht="16.5" customHeight="1">
      <c r="A380" s="14" t="s">
        <v>5</v>
      </c>
      <c r="C380" s="10" t="s">
        <v>4</v>
      </c>
      <c r="D380" s="14" t="s">
        <v>6</v>
      </c>
      <c r="E380" s="14" t="s">
        <v>7</v>
      </c>
      <c r="F380" s="14" t="s">
        <v>8</v>
      </c>
      <c r="G380" s="17" t="s">
        <v>9</v>
      </c>
      <c r="H380" s="14" t="s">
        <v>10</v>
      </c>
      <c r="I380" s="10" t="s">
        <v>11</v>
      </c>
      <c r="J380" s="10" t="s">
        <v>12</v>
      </c>
      <c r="K380" s="18" t="s">
        <v>13</v>
      </c>
      <c r="L380" s="10" t="s">
        <v>5</v>
      </c>
      <c r="N380" s="10" t="s">
        <v>4</v>
      </c>
      <c r="O380" s="20" t="s">
        <v>6</v>
      </c>
      <c r="P380" s="20" t="s">
        <v>7</v>
      </c>
      <c r="Q380" s="20" t="s">
        <v>11</v>
      </c>
      <c r="R380" s="21" t="s">
        <v>12</v>
      </c>
      <c r="S380" s="20" t="s">
        <v>10</v>
      </c>
      <c r="T380" s="20" t="s">
        <v>11</v>
      </c>
      <c r="U380" s="20" t="s">
        <v>12</v>
      </c>
      <c r="V380" s="20" t="s">
        <v>13</v>
      </c>
      <c r="X380" s="12" t="str">
        <f>A388</f>
        <v>ROUND 1</v>
      </c>
      <c r="Y380" s="25">
        <f>D379</f>
        <v>160</v>
      </c>
      <c r="Z380" s="25">
        <f aca="true" t="shared" si="162" ref="Z380:AB381">B389</f>
        <v>55</v>
      </c>
      <c r="AA380" s="25" t="str">
        <f t="shared" si="162"/>
        <v>Vince Pickett</v>
      </c>
      <c r="AB380" s="25" t="str">
        <f t="shared" si="162"/>
        <v>CC</v>
      </c>
      <c r="AC380" s="25" t="str">
        <f>G389</f>
        <v>Royce Calloway</v>
      </c>
      <c r="AD380" s="25" t="str">
        <f>H389</f>
        <v>CW</v>
      </c>
    </row>
    <row r="381" spans="1:30" ht="16.5" customHeight="1">
      <c r="A381" s="15" t="s">
        <v>14</v>
      </c>
      <c r="C381" s="31" t="s">
        <v>138</v>
      </c>
      <c r="D381" s="30">
        <v>11</v>
      </c>
      <c r="E381" s="30" t="s">
        <v>65</v>
      </c>
      <c r="F381" s="30">
        <v>29</v>
      </c>
      <c r="G381" s="30">
        <v>1</v>
      </c>
      <c r="H381" s="5">
        <v>1</v>
      </c>
      <c r="I381" s="1">
        <v>4</v>
      </c>
      <c r="J381" s="1">
        <v>0</v>
      </c>
      <c r="K381" s="1">
        <v>1</v>
      </c>
      <c r="L381" s="8" t="s">
        <v>16</v>
      </c>
      <c r="N381" s="29" t="s">
        <v>97</v>
      </c>
      <c r="O381" s="30">
        <v>11</v>
      </c>
      <c r="P381" s="30" t="s">
        <v>59</v>
      </c>
      <c r="Q381" s="30">
        <v>29</v>
      </c>
      <c r="R381" s="30">
        <v>6</v>
      </c>
      <c r="S381" s="6">
        <v>2</v>
      </c>
      <c r="T381" s="6">
        <v>2</v>
      </c>
      <c r="U381" s="6">
        <v>1</v>
      </c>
      <c r="V381" s="6">
        <v>2</v>
      </c>
      <c r="X381" s="25" t="str">
        <f>A388</f>
        <v>ROUND 1</v>
      </c>
      <c r="Y381" s="25">
        <f>D379</f>
        <v>160</v>
      </c>
      <c r="Z381" s="25">
        <f t="shared" si="162"/>
        <v>57</v>
      </c>
      <c r="AA381" s="25" t="str">
        <f t="shared" si="162"/>
        <v>Jake Howarth</v>
      </c>
      <c r="AB381" s="25" t="str">
        <f t="shared" si="162"/>
        <v>ST</v>
      </c>
      <c r="AC381" s="25" t="str">
        <f>G390</f>
        <v>BYE</v>
      </c>
      <c r="AD381" s="25">
        <f>H390</f>
        <v>0</v>
      </c>
    </row>
    <row r="382" spans="1:30" ht="16.5" customHeight="1">
      <c r="A382" s="15" t="s">
        <v>17</v>
      </c>
      <c r="C382" s="31" t="s">
        <v>128</v>
      </c>
      <c r="D382" s="30">
        <v>11</v>
      </c>
      <c r="E382" s="30" t="s">
        <v>18</v>
      </c>
      <c r="F382" s="30">
        <v>17</v>
      </c>
      <c r="G382" s="30">
        <v>15</v>
      </c>
      <c r="H382" s="6">
        <v>9</v>
      </c>
      <c r="I382" s="1">
        <v>2</v>
      </c>
      <c r="J382" s="1">
        <v>2</v>
      </c>
      <c r="K382" s="1">
        <v>2</v>
      </c>
      <c r="L382" s="8" t="s">
        <v>19</v>
      </c>
      <c r="N382" s="29" t="s">
        <v>193</v>
      </c>
      <c r="O382" s="30">
        <v>10</v>
      </c>
      <c r="P382" s="30" t="s">
        <v>72</v>
      </c>
      <c r="Q382" s="30">
        <v>7</v>
      </c>
      <c r="R382" s="30">
        <v>5</v>
      </c>
      <c r="S382" s="6">
        <v>7</v>
      </c>
      <c r="T382" s="6">
        <v>1</v>
      </c>
      <c r="U382" s="6">
        <v>2</v>
      </c>
      <c r="V382" s="6">
        <v>3</v>
      </c>
      <c r="X382" s="25" t="str">
        <f>A388</f>
        <v>ROUND 1</v>
      </c>
      <c r="Y382" s="25">
        <f>D379</f>
        <v>160</v>
      </c>
      <c r="Z382" s="25">
        <f>B391</f>
        <v>59</v>
      </c>
      <c r="AA382" s="25" t="str">
        <f>C385</f>
        <v>CJ Harness</v>
      </c>
      <c r="AB382" s="25" t="str">
        <f>E385</f>
        <v>BW</v>
      </c>
      <c r="AC382" s="25" t="str">
        <f>C386</f>
        <v>Mike Patrick</v>
      </c>
      <c r="AD382" s="25" t="str">
        <f>E386</f>
        <v>MF</v>
      </c>
    </row>
    <row r="383" spans="1:30" ht="16.5" customHeight="1">
      <c r="A383" s="15" t="s">
        <v>20</v>
      </c>
      <c r="C383" s="29" t="s">
        <v>145</v>
      </c>
      <c r="D383" s="30">
        <v>11</v>
      </c>
      <c r="E383" s="30" t="s">
        <v>61</v>
      </c>
      <c r="F383" s="30">
        <v>16</v>
      </c>
      <c r="G383" s="30">
        <v>10</v>
      </c>
      <c r="H383" s="5">
        <v>5</v>
      </c>
      <c r="I383" s="1">
        <v>2</v>
      </c>
      <c r="J383" s="1">
        <v>2</v>
      </c>
      <c r="K383" s="1">
        <v>4</v>
      </c>
      <c r="L383" s="8" t="s">
        <v>21</v>
      </c>
      <c r="N383" s="29" t="s">
        <v>115</v>
      </c>
      <c r="O383" s="30">
        <v>12</v>
      </c>
      <c r="P383" s="30" t="s">
        <v>63</v>
      </c>
      <c r="Q383" s="30">
        <v>14</v>
      </c>
      <c r="R383" s="30">
        <v>10</v>
      </c>
      <c r="S383" s="6">
        <v>6</v>
      </c>
      <c r="T383" s="6">
        <v>0</v>
      </c>
      <c r="U383" s="6">
        <v>3</v>
      </c>
      <c r="V383" s="6">
        <v>4</v>
      </c>
      <c r="X383" s="25" t="str">
        <f>L388</f>
        <v>ROUND 1</v>
      </c>
      <c r="Y383" s="25">
        <f>D379</f>
        <v>160</v>
      </c>
      <c r="Z383" s="25">
        <f aca="true" t="shared" si="163" ref="Z383:AB385">M389</f>
        <v>56</v>
      </c>
      <c r="AA383" s="25" t="str">
        <f t="shared" si="163"/>
        <v>Cody Kucera</v>
      </c>
      <c r="AB383" s="25" t="str">
        <f t="shared" si="163"/>
        <v>HI</v>
      </c>
      <c r="AC383" s="25" t="str">
        <f aca="true" t="shared" si="164" ref="AC383:AD385">R389</f>
        <v>Tommy Wogan</v>
      </c>
      <c r="AD383" s="25" t="str">
        <f t="shared" si="164"/>
        <v>LV</v>
      </c>
    </row>
    <row r="384" spans="1:30" ht="16.5" customHeight="1">
      <c r="A384" s="15" t="s">
        <v>22</v>
      </c>
      <c r="C384" s="1" t="s">
        <v>23</v>
      </c>
      <c r="D384" s="1"/>
      <c r="E384" s="1"/>
      <c r="F384" s="1"/>
      <c r="G384" s="22"/>
      <c r="H384" s="5"/>
      <c r="I384" s="1"/>
      <c r="J384" s="1"/>
      <c r="K384" s="1"/>
      <c r="L384" s="8" t="s">
        <v>24</v>
      </c>
      <c r="N384" s="1" t="s">
        <v>23</v>
      </c>
      <c r="O384" s="1"/>
      <c r="P384" s="1"/>
      <c r="Q384" s="1"/>
      <c r="R384" s="22"/>
      <c r="S384" s="6"/>
      <c r="T384" s="6"/>
      <c r="U384" s="6"/>
      <c r="V384" s="6"/>
      <c r="X384" s="25" t="str">
        <f>L388</f>
        <v>ROUND 1</v>
      </c>
      <c r="Y384" s="25">
        <f>D379</f>
        <v>160</v>
      </c>
      <c r="Z384" s="25">
        <f t="shared" si="163"/>
        <v>58</v>
      </c>
      <c r="AA384" s="25" t="str">
        <f t="shared" si="163"/>
        <v>Devin Brown</v>
      </c>
      <c r="AB384" s="25" t="str">
        <f t="shared" si="163"/>
        <v>TV</v>
      </c>
      <c r="AC384" s="25" t="str">
        <f t="shared" si="164"/>
        <v>BYE</v>
      </c>
      <c r="AD384" s="25">
        <f t="shared" si="164"/>
        <v>0</v>
      </c>
    </row>
    <row r="385" spans="1:30" ht="16.5" customHeight="1">
      <c r="A385" s="15" t="s">
        <v>25</v>
      </c>
      <c r="C385" s="29" t="s">
        <v>177</v>
      </c>
      <c r="D385" s="30">
        <v>10</v>
      </c>
      <c r="E385" s="30" t="s">
        <v>78</v>
      </c>
      <c r="F385" s="30">
        <v>11</v>
      </c>
      <c r="G385" s="30">
        <v>9</v>
      </c>
      <c r="H385" s="5">
        <v>8</v>
      </c>
      <c r="I385" s="1">
        <v>0</v>
      </c>
      <c r="J385" s="1">
        <v>4</v>
      </c>
      <c r="K385" s="1">
        <v>5</v>
      </c>
      <c r="L385" s="8" t="s">
        <v>26</v>
      </c>
      <c r="N385" s="32" t="s">
        <v>202</v>
      </c>
      <c r="O385" s="30"/>
      <c r="P385" s="30"/>
      <c r="Q385" s="30"/>
      <c r="R385" s="30"/>
      <c r="S385" s="6"/>
      <c r="T385" s="6"/>
      <c r="U385" s="6"/>
      <c r="V385" s="6"/>
      <c r="X385" s="25" t="str">
        <f>L388</f>
        <v>ROUND 1</v>
      </c>
      <c r="Y385" s="25">
        <f>D379</f>
        <v>160</v>
      </c>
      <c r="Z385" s="25">
        <f t="shared" si="163"/>
        <v>60</v>
      </c>
      <c r="AA385" s="25" t="str">
        <f t="shared" si="163"/>
        <v>Bye</v>
      </c>
      <c r="AB385" s="25">
        <f t="shared" si="163"/>
        <v>0</v>
      </c>
      <c r="AC385" s="25" t="str">
        <f t="shared" si="164"/>
        <v>Bo Giffin</v>
      </c>
      <c r="AD385" s="25" t="str">
        <f t="shared" si="164"/>
        <v>WM</v>
      </c>
    </row>
    <row r="386" spans="1:30" ht="16.5" customHeight="1">
      <c r="A386" s="15" t="s">
        <v>27</v>
      </c>
      <c r="C386" s="31" t="s">
        <v>168</v>
      </c>
      <c r="D386" s="30">
        <v>11</v>
      </c>
      <c r="E386" s="30" t="s">
        <v>58</v>
      </c>
      <c r="F386" s="30">
        <v>15</v>
      </c>
      <c r="G386" s="30">
        <v>6</v>
      </c>
      <c r="H386" s="5">
        <v>4</v>
      </c>
      <c r="I386" s="1">
        <v>2</v>
      </c>
      <c r="J386" s="1">
        <v>2</v>
      </c>
      <c r="K386" s="1">
        <v>3</v>
      </c>
      <c r="L386" s="8" t="s">
        <v>28</v>
      </c>
      <c r="N386" s="31" t="s">
        <v>159</v>
      </c>
      <c r="O386" s="30">
        <v>12</v>
      </c>
      <c r="P386" s="30" t="s">
        <v>15</v>
      </c>
      <c r="Q386" s="30">
        <v>25</v>
      </c>
      <c r="R386" s="30">
        <v>8</v>
      </c>
      <c r="S386" s="6">
        <v>3</v>
      </c>
      <c r="T386" s="6">
        <v>3</v>
      </c>
      <c r="U386" s="6">
        <v>0</v>
      </c>
      <c r="V386" s="6">
        <v>1</v>
      </c>
      <c r="X386" s="25" t="str">
        <f>A393</f>
        <v>ROUND 2</v>
      </c>
      <c r="Y386" s="25">
        <f>D379</f>
        <v>160</v>
      </c>
      <c r="Z386" s="25">
        <f aca="true" t="shared" si="165" ref="Z386:AB388">B394</f>
        <v>139</v>
      </c>
      <c r="AA386" s="25" t="str">
        <f t="shared" si="165"/>
        <v>Vince Pickett</v>
      </c>
      <c r="AB386" s="25" t="str">
        <f t="shared" si="165"/>
        <v>CC</v>
      </c>
      <c r="AC386" s="25" t="str">
        <f aca="true" t="shared" si="166" ref="AC386:AD388">G394</f>
        <v>Jake Howarth</v>
      </c>
      <c r="AD386" s="25" t="str">
        <f t="shared" si="166"/>
        <v>ST</v>
      </c>
    </row>
    <row r="387" spans="1:30" ht="16.5" customHeight="1">
      <c r="A387" s="15"/>
      <c r="K387" s="3"/>
      <c r="X387" s="25" t="str">
        <f>A393</f>
        <v>ROUND 2</v>
      </c>
      <c r="Y387" s="25">
        <f>D379</f>
        <v>160</v>
      </c>
      <c r="Z387" s="25">
        <f t="shared" si="165"/>
        <v>141</v>
      </c>
      <c r="AA387" s="25" t="str">
        <f t="shared" si="165"/>
        <v>BYE</v>
      </c>
      <c r="AB387" s="25">
        <f t="shared" si="165"/>
        <v>0</v>
      </c>
      <c r="AC387" s="25" t="str">
        <f t="shared" si="166"/>
        <v>CJ Harness</v>
      </c>
      <c r="AD387" s="25" t="str">
        <f t="shared" si="166"/>
        <v>BW</v>
      </c>
    </row>
    <row r="388" spans="1:30" ht="16.5" customHeight="1">
      <c r="A388" s="16" t="s">
        <v>29</v>
      </c>
      <c r="B388" s="23" t="s">
        <v>30</v>
      </c>
      <c r="C388" s="7" t="s">
        <v>4</v>
      </c>
      <c r="D388" s="7" t="s">
        <v>3</v>
      </c>
      <c r="E388" s="7" t="s">
        <v>31</v>
      </c>
      <c r="F388" s="7" t="s">
        <v>9</v>
      </c>
      <c r="G388" s="7" t="s">
        <v>4</v>
      </c>
      <c r="H388" s="7" t="s">
        <v>3</v>
      </c>
      <c r="I388" s="7" t="s">
        <v>8</v>
      </c>
      <c r="J388" s="7" t="s">
        <v>9</v>
      </c>
      <c r="K388" s="19" t="s">
        <v>32</v>
      </c>
      <c r="L388" s="7" t="s">
        <v>29</v>
      </c>
      <c r="M388" s="23" t="s">
        <v>30</v>
      </c>
      <c r="N388" s="7" t="s">
        <v>4</v>
      </c>
      <c r="O388" s="7" t="s">
        <v>3</v>
      </c>
      <c r="P388" s="7" t="s">
        <v>31</v>
      </c>
      <c r="Q388" s="7" t="s">
        <v>9</v>
      </c>
      <c r="R388" s="7" t="s">
        <v>4</v>
      </c>
      <c r="S388" s="7" t="s">
        <v>3</v>
      </c>
      <c r="T388" s="7" t="s">
        <v>8</v>
      </c>
      <c r="U388" s="7" t="s">
        <v>9</v>
      </c>
      <c r="V388" s="7" t="s">
        <v>32</v>
      </c>
      <c r="X388" s="25" t="str">
        <f>A393</f>
        <v>ROUND 2</v>
      </c>
      <c r="Y388" s="25">
        <f>D379</f>
        <v>160</v>
      </c>
      <c r="Z388" s="25">
        <f t="shared" si="165"/>
        <v>143</v>
      </c>
      <c r="AA388" s="25" t="str">
        <f t="shared" si="165"/>
        <v>Royce Calloway</v>
      </c>
      <c r="AB388" s="25" t="str">
        <f t="shared" si="165"/>
        <v>CW</v>
      </c>
      <c r="AC388" s="25" t="str">
        <f t="shared" si="166"/>
        <v>Mike Patrick</v>
      </c>
      <c r="AD388" s="25" t="str">
        <f t="shared" si="166"/>
        <v>MF</v>
      </c>
    </row>
    <row r="389" spans="1:30" ht="16.5" customHeight="1">
      <c r="A389" s="16" t="s">
        <v>33</v>
      </c>
      <c r="B389" s="24">
        <v>55</v>
      </c>
      <c r="C389" s="2" t="str">
        <f>C381</f>
        <v>Vince Pickett</v>
      </c>
      <c r="D389" s="2" t="str">
        <f>E381</f>
        <v>CC</v>
      </c>
      <c r="E389" s="6">
        <v>1</v>
      </c>
      <c r="F389" s="6"/>
      <c r="G389" s="2" t="str">
        <f>C382</f>
        <v>Royce Calloway</v>
      </c>
      <c r="H389" s="2" t="str">
        <f>E382</f>
        <v>CW</v>
      </c>
      <c r="I389" s="6"/>
      <c r="J389" s="6">
        <v>1</v>
      </c>
      <c r="K389" s="4" t="s">
        <v>230</v>
      </c>
      <c r="L389" s="7" t="s">
        <v>33</v>
      </c>
      <c r="M389" s="24">
        <v>56</v>
      </c>
      <c r="N389" s="2" t="str">
        <f>N381</f>
        <v>Cody Kucera</v>
      </c>
      <c r="O389" s="2" t="str">
        <f>P381</f>
        <v>HI</v>
      </c>
      <c r="P389" s="6">
        <v>1</v>
      </c>
      <c r="Q389" s="6"/>
      <c r="R389" s="2" t="str">
        <f>N382</f>
        <v>Tommy Wogan</v>
      </c>
      <c r="S389" s="2" t="str">
        <f>P382</f>
        <v>LV</v>
      </c>
      <c r="T389" s="6"/>
      <c r="U389" s="6">
        <v>1</v>
      </c>
      <c r="V389" s="6" t="s">
        <v>234</v>
      </c>
      <c r="X389" s="25" t="str">
        <f>L393</f>
        <v>ROUND 2</v>
      </c>
      <c r="Y389" s="25">
        <f>D379</f>
        <v>160</v>
      </c>
      <c r="Z389" s="25">
        <f aca="true" t="shared" si="167" ref="Z389:AB391">M394</f>
        <v>140</v>
      </c>
      <c r="AA389" s="25" t="str">
        <f t="shared" si="167"/>
        <v>Cody Kucera</v>
      </c>
      <c r="AB389" s="25" t="str">
        <f t="shared" si="167"/>
        <v>HI</v>
      </c>
      <c r="AC389" s="25" t="str">
        <f aca="true" t="shared" si="168" ref="AC389:AD391">R394</f>
        <v>Devin Brown</v>
      </c>
      <c r="AD389" s="25" t="str">
        <f t="shared" si="168"/>
        <v>TV</v>
      </c>
    </row>
    <row r="390" spans="1:30" ht="16.5" customHeight="1">
      <c r="A390" s="16" t="s">
        <v>34</v>
      </c>
      <c r="B390" s="24">
        <v>57</v>
      </c>
      <c r="C390" s="2" t="str">
        <f>C383</f>
        <v>Jake Howarth</v>
      </c>
      <c r="D390" s="2" t="str">
        <f>E383</f>
        <v>ST</v>
      </c>
      <c r="E390" s="6"/>
      <c r="F390" s="6"/>
      <c r="G390" s="2" t="str">
        <f>C384</f>
        <v>BYE</v>
      </c>
      <c r="H390" s="2">
        <f>E384</f>
        <v>0</v>
      </c>
      <c r="I390" s="6"/>
      <c r="J390" s="6"/>
      <c r="K390" s="4"/>
      <c r="L390" s="7" t="s">
        <v>34</v>
      </c>
      <c r="M390" s="24">
        <v>58</v>
      </c>
      <c r="N390" s="2" t="str">
        <f>N383</f>
        <v>Devin Brown</v>
      </c>
      <c r="O390" s="2" t="str">
        <f>P383</f>
        <v>TV</v>
      </c>
      <c r="P390" s="6"/>
      <c r="Q390" s="6"/>
      <c r="R390" s="2" t="str">
        <f>N384</f>
        <v>BYE</v>
      </c>
      <c r="S390" s="2">
        <f>P384</f>
        <v>0</v>
      </c>
      <c r="T390" s="6"/>
      <c r="U390" s="6"/>
      <c r="V390" s="6"/>
      <c r="X390" s="25" t="str">
        <f>L393</f>
        <v>ROUND 2</v>
      </c>
      <c r="Y390" s="25">
        <f>D379</f>
        <v>160</v>
      </c>
      <c r="Z390" s="25">
        <f t="shared" si="167"/>
        <v>142</v>
      </c>
      <c r="AA390" s="25" t="str">
        <f t="shared" si="167"/>
        <v>BYE</v>
      </c>
      <c r="AB390" s="25">
        <f t="shared" si="167"/>
        <v>0</v>
      </c>
      <c r="AC390" s="25" t="str">
        <f t="shared" si="168"/>
        <v>Bye</v>
      </c>
      <c r="AD390" s="25">
        <f t="shared" si="168"/>
        <v>0</v>
      </c>
    </row>
    <row r="391" spans="1:30" ht="16.5" customHeight="1">
      <c r="A391" s="16" t="s">
        <v>35</v>
      </c>
      <c r="B391" s="24">
        <v>59</v>
      </c>
      <c r="C391" s="2" t="str">
        <f>C385</f>
        <v>CJ Harness</v>
      </c>
      <c r="D391" s="2" t="str">
        <f>E385</f>
        <v>BW</v>
      </c>
      <c r="E391" s="6"/>
      <c r="F391" s="6">
        <v>1</v>
      </c>
      <c r="G391" s="2" t="str">
        <f>C386</f>
        <v>Mike Patrick</v>
      </c>
      <c r="H391" s="2" t="str">
        <f>E386</f>
        <v>MF</v>
      </c>
      <c r="I391" s="6">
        <v>1</v>
      </c>
      <c r="J391" s="6"/>
      <c r="K391" s="4" t="s">
        <v>239</v>
      </c>
      <c r="L391" s="7" t="s">
        <v>35</v>
      </c>
      <c r="M391" s="24">
        <v>60</v>
      </c>
      <c r="N391" s="2" t="str">
        <f>N385</f>
        <v>Bye</v>
      </c>
      <c r="O391" s="2">
        <f>P385</f>
        <v>0</v>
      </c>
      <c r="P391" s="6"/>
      <c r="Q391" s="6"/>
      <c r="R391" s="2" t="str">
        <f>N386</f>
        <v>Bo Giffin</v>
      </c>
      <c r="S391" s="2" t="str">
        <f>P386</f>
        <v>WM</v>
      </c>
      <c r="T391" s="6"/>
      <c r="U391" s="6"/>
      <c r="V391" s="6"/>
      <c r="X391" s="25" t="str">
        <f>L393</f>
        <v>ROUND 2</v>
      </c>
      <c r="Y391" s="25">
        <f>D379</f>
        <v>160</v>
      </c>
      <c r="Z391" s="25">
        <f t="shared" si="167"/>
        <v>144</v>
      </c>
      <c r="AA391" s="25" t="str">
        <f t="shared" si="167"/>
        <v>Tommy Wogan</v>
      </c>
      <c r="AB391" s="25" t="str">
        <f t="shared" si="167"/>
        <v>LV</v>
      </c>
      <c r="AC391" s="25" t="str">
        <f t="shared" si="168"/>
        <v>Bo Giffin</v>
      </c>
      <c r="AD391" s="25" t="str">
        <f t="shared" si="168"/>
        <v>WM</v>
      </c>
    </row>
    <row r="392" spans="1:30" ht="16.5" customHeight="1">
      <c r="A392" s="15"/>
      <c r="K392" s="3"/>
      <c r="X392" s="25" t="str">
        <f>A398</f>
        <v>ROUND 3</v>
      </c>
      <c r="Y392" s="25">
        <f>D379</f>
        <v>160</v>
      </c>
      <c r="Z392" s="25">
        <f aca="true" t="shared" si="169" ref="Z392:AB394">B399</f>
        <v>223</v>
      </c>
      <c r="AA392" s="25" t="str">
        <f t="shared" si="169"/>
        <v>Vince Pickett</v>
      </c>
      <c r="AB392" s="25" t="str">
        <f t="shared" si="169"/>
        <v>CC</v>
      </c>
      <c r="AC392" s="25" t="str">
        <f aca="true" t="shared" si="170" ref="AC392:AD394">G399</f>
        <v>BYE</v>
      </c>
      <c r="AD392" s="25">
        <f t="shared" si="170"/>
        <v>0</v>
      </c>
    </row>
    <row r="393" spans="1:30" ht="16.5" customHeight="1">
      <c r="A393" s="16" t="s">
        <v>36</v>
      </c>
      <c r="B393" s="23" t="s">
        <v>30</v>
      </c>
      <c r="C393" s="7" t="s">
        <v>4</v>
      </c>
      <c r="D393" s="7" t="s">
        <v>3</v>
      </c>
      <c r="E393" s="7" t="s">
        <v>8</v>
      </c>
      <c r="F393" s="7" t="s">
        <v>9</v>
      </c>
      <c r="G393" s="7" t="s">
        <v>4</v>
      </c>
      <c r="H393" s="7" t="s">
        <v>3</v>
      </c>
      <c r="I393" s="7" t="s">
        <v>8</v>
      </c>
      <c r="J393" s="7" t="s">
        <v>9</v>
      </c>
      <c r="K393" s="19" t="s">
        <v>32</v>
      </c>
      <c r="L393" s="7" t="s">
        <v>36</v>
      </c>
      <c r="M393" s="23" t="s">
        <v>30</v>
      </c>
      <c r="N393" s="7" t="s">
        <v>4</v>
      </c>
      <c r="O393" s="7" t="s">
        <v>3</v>
      </c>
      <c r="P393" s="7" t="s">
        <v>8</v>
      </c>
      <c r="Q393" s="7" t="s">
        <v>9</v>
      </c>
      <c r="R393" s="7" t="s">
        <v>4</v>
      </c>
      <c r="S393" s="7" t="s">
        <v>3</v>
      </c>
      <c r="T393" s="7" t="s">
        <v>8</v>
      </c>
      <c r="U393" s="7" t="s">
        <v>9</v>
      </c>
      <c r="V393" s="7" t="s">
        <v>32</v>
      </c>
      <c r="X393" s="25" t="str">
        <f>A398</f>
        <v>ROUND 3</v>
      </c>
      <c r="Y393" s="25">
        <f>D379</f>
        <v>160</v>
      </c>
      <c r="Z393" s="25">
        <f t="shared" si="169"/>
        <v>225</v>
      </c>
      <c r="AA393" s="25" t="str">
        <f t="shared" si="169"/>
        <v>Royce Calloway</v>
      </c>
      <c r="AB393" s="25" t="str">
        <f t="shared" si="169"/>
        <v>CW</v>
      </c>
      <c r="AC393" s="25" t="str">
        <f t="shared" si="170"/>
        <v>CJ Harness</v>
      </c>
      <c r="AD393" s="25" t="str">
        <f t="shared" si="170"/>
        <v>BW</v>
      </c>
    </row>
    <row r="394" spans="1:30" ht="16.5" customHeight="1">
      <c r="A394" s="16" t="s">
        <v>37</v>
      </c>
      <c r="B394" s="24">
        <v>139</v>
      </c>
      <c r="C394" s="2" t="str">
        <f>C381</f>
        <v>Vince Pickett</v>
      </c>
      <c r="D394" s="2" t="str">
        <f>E381</f>
        <v>CC</v>
      </c>
      <c r="E394" s="6">
        <v>1</v>
      </c>
      <c r="F394" s="6"/>
      <c r="G394" s="2" t="str">
        <f>C383</f>
        <v>Jake Howarth</v>
      </c>
      <c r="H394" s="2" t="str">
        <f>E383</f>
        <v>ST</v>
      </c>
      <c r="I394" s="6"/>
      <c r="J394" s="6">
        <v>1</v>
      </c>
      <c r="K394" s="4" t="s">
        <v>272</v>
      </c>
      <c r="L394" s="7" t="s">
        <v>37</v>
      </c>
      <c r="M394" s="24">
        <v>140</v>
      </c>
      <c r="N394" s="2" t="str">
        <f>N381</f>
        <v>Cody Kucera</v>
      </c>
      <c r="O394" s="2" t="str">
        <f>P381</f>
        <v>HI</v>
      </c>
      <c r="P394" s="6">
        <v>1</v>
      </c>
      <c r="Q394" s="6"/>
      <c r="R394" s="2" t="str">
        <f>N383</f>
        <v>Devin Brown</v>
      </c>
      <c r="S394" s="2" t="str">
        <f>P383</f>
        <v>TV</v>
      </c>
      <c r="T394" s="6"/>
      <c r="U394" s="6">
        <v>1</v>
      </c>
      <c r="V394" s="6" t="s">
        <v>276</v>
      </c>
      <c r="X394" s="25" t="str">
        <f>A398</f>
        <v>ROUND 3</v>
      </c>
      <c r="Y394" s="25">
        <f>D379</f>
        <v>160</v>
      </c>
      <c r="Z394" s="25">
        <f t="shared" si="169"/>
        <v>227</v>
      </c>
      <c r="AA394" s="25" t="str">
        <f t="shared" si="169"/>
        <v>Jake Howarth</v>
      </c>
      <c r="AB394" s="25" t="str">
        <f t="shared" si="169"/>
        <v>ST</v>
      </c>
      <c r="AC394" s="25" t="str">
        <f t="shared" si="170"/>
        <v>Mike Patrick</v>
      </c>
      <c r="AD394" s="25" t="str">
        <f t="shared" si="170"/>
        <v>MF</v>
      </c>
    </row>
    <row r="395" spans="1:30" ht="16.5" customHeight="1">
      <c r="A395" s="16" t="s">
        <v>38</v>
      </c>
      <c r="B395" s="24">
        <v>141</v>
      </c>
      <c r="C395" s="2" t="str">
        <f>C384</f>
        <v>BYE</v>
      </c>
      <c r="D395" s="2">
        <f>E384</f>
        <v>0</v>
      </c>
      <c r="E395" s="6"/>
      <c r="F395" s="6"/>
      <c r="G395" s="2" t="str">
        <f>C385</f>
        <v>CJ Harness</v>
      </c>
      <c r="H395" s="2" t="str">
        <f>E385</f>
        <v>BW</v>
      </c>
      <c r="I395" s="6"/>
      <c r="J395" s="6"/>
      <c r="K395" s="4"/>
      <c r="L395" s="7" t="s">
        <v>38</v>
      </c>
      <c r="M395" s="24">
        <v>142</v>
      </c>
      <c r="N395" s="2" t="str">
        <f>N384</f>
        <v>BYE</v>
      </c>
      <c r="O395" s="2">
        <f>P384</f>
        <v>0</v>
      </c>
      <c r="P395" s="6"/>
      <c r="Q395" s="6"/>
      <c r="R395" s="2" t="str">
        <f>N385</f>
        <v>Bye</v>
      </c>
      <c r="S395" s="2">
        <f>P385</f>
        <v>0</v>
      </c>
      <c r="T395" s="6"/>
      <c r="U395" s="6"/>
      <c r="V395" s="6"/>
      <c r="X395" s="25" t="str">
        <f>L398</f>
        <v>ROUND 3</v>
      </c>
      <c r="Y395" s="25">
        <f>D379</f>
        <v>160</v>
      </c>
      <c r="Z395" s="25">
        <f aca="true" t="shared" si="171" ref="Z395:AB397">M399</f>
        <v>224</v>
      </c>
      <c r="AA395" s="25" t="str">
        <f t="shared" si="171"/>
        <v>Cody Kucera</v>
      </c>
      <c r="AB395" s="25" t="str">
        <f t="shared" si="171"/>
        <v>HI</v>
      </c>
      <c r="AC395" s="25" t="str">
        <f>R399</f>
        <v>BYE</v>
      </c>
      <c r="AD395" s="25">
        <f>S399</f>
        <v>0</v>
      </c>
    </row>
    <row r="396" spans="1:30" ht="16.5" customHeight="1">
      <c r="A396" s="16" t="s">
        <v>39</v>
      </c>
      <c r="B396" s="24">
        <v>143</v>
      </c>
      <c r="C396" s="2" t="str">
        <f>C382</f>
        <v>Royce Calloway</v>
      </c>
      <c r="D396" s="2" t="str">
        <f>E382</f>
        <v>CW</v>
      </c>
      <c r="E396" s="6">
        <v>1</v>
      </c>
      <c r="F396" s="6"/>
      <c r="G396" s="2" t="str">
        <f>C386</f>
        <v>Mike Patrick</v>
      </c>
      <c r="H396" s="2" t="str">
        <f>E386</f>
        <v>MF</v>
      </c>
      <c r="I396" s="6"/>
      <c r="J396" s="6">
        <v>1</v>
      </c>
      <c r="K396" s="4" t="s">
        <v>281</v>
      </c>
      <c r="L396" s="7" t="s">
        <v>39</v>
      </c>
      <c r="M396" s="24">
        <v>144</v>
      </c>
      <c r="N396" s="2" t="str">
        <f>N382</f>
        <v>Tommy Wogan</v>
      </c>
      <c r="O396" s="2" t="str">
        <f>P382</f>
        <v>LV</v>
      </c>
      <c r="P396" s="6"/>
      <c r="Q396" s="6">
        <v>1</v>
      </c>
      <c r="R396" s="2" t="str">
        <f>N386</f>
        <v>Bo Giffin</v>
      </c>
      <c r="S396" s="2" t="str">
        <f>P386</f>
        <v>WM</v>
      </c>
      <c r="T396" s="6">
        <v>1</v>
      </c>
      <c r="U396" s="6"/>
      <c r="V396" s="6" t="s">
        <v>288</v>
      </c>
      <c r="X396" s="25" t="str">
        <f>L398</f>
        <v>ROUND 3</v>
      </c>
      <c r="Y396" s="25">
        <f>D379</f>
        <v>160</v>
      </c>
      <c r="Z396" s="25">
        <f t="shared" si="171"/>
        <v>226</v>
      </c>
      <c r="AA396" s="25" t="str">
        <f t="shared" si="171"/>
        <v>Tommy Wogan</v>
      </c>
      <c r="AB396" s="25" t="str">
        <f t="shared" si="171"/>
        <v>LV</v>
      </c>
      <c r="AC396" s="25" t="str">
        <f>R400</f>
        <v>Bye</v>
      </c>
      <c r="AD396" s="25">
        <f>S400</f>
        <v>0</v>
      </c>
    </row>
    <row r="397" spans="1:30" ht="16.5" customHeight="1">
      <c r="A397" s="15"/>
      <c r="K397" s="3"/>
      <c r="X397" s="25" t="str">
        <f>L398</f>
        <v>ROUND 3</v>
      </c>
      <c r="Y397" s="25">
        <f>D379</f>
        <v>160</v>
      </c>
      <c r="Z397" s="25">
        <f t="shared" si="171"/>
        <v>228</v>
      </c>
      <c r="AA397" s="25" t="str">
        <f t="shared" si="171"/>
        <v>Devin Brown</v>
      </c>
      <c r="AB397" s="25" t="str">
        <f t="shared" si="171"/>
        <v>TV</v>
      </c>
      <c r="AC397" s="25" t="str">
        <f>R401</f>
        <v>Bo Giffin</v>
      </c>
      <c r="AD397" s="25" t="str">
        <f>S396</f>
        <v>WM</v>
      </c>
    </row>
    <row r="398" spans="1:30" ht="16.5" customHeight="1">
      <c r="A398" s="16" t="s">
        <v>40</v>
      </c>
      <c r="B398" s="23" t="s">
        <v>30</v>
      </c>
      <c r="C398" s="7" t="s">
        <v>4</v>
      </c>
      <c r="D398" s="7" t="s">
        <v>3</v>
      </c>
      <c r="E398" s="7" t="s">
        <v>8</v>
      </c>
      <c r="F398" s="7" t="s">
        <v>9</v>
      </c>
      <c r="G398" s="7" t="s">
        <v>4</v>
      </c>
      <c r="H398" s="7" t="s">
        <v>3</v>
      </c>
      <c r="I398" s="7" t="s">
        <v>8</v>
      </c>
      <c r="J398" s="7" t="s">
        <v>9</v>
      </c>
      <c r="K398" s="19" t="s">
        <v>32</v>
      </c>
      <c r="L398" s="7" t="s">
        <v>40</v>
      </c>
      <c r="M398" s="23" t="s">
        <v>30</v>
      </c>
      <c r="N398" s="7" t="s">
        <v>4</v>
      </c>
      <c r="O398" s="7" t="s">
        <v>3</v>
      </c>
      <c r="P398" s="7" t="s">
        <v>8</v>
      </c>
      <c r="Q398" s="7" t="s">
        <v>9</v>
      </c>
      <c r="R398" s="7" t="s">
        <v>4</v>
      </c>
      <c r="S398" s="7" t="s">
        <v>3</v>
      </c>
      <c r="T398" s="7" t="s">
        <v>8</v>
      </c>
      <c r="U398" s="7" t="s">
        <v>9</v>
      </c>
      <c r="V398" s="7" t="s">
        <v>32</v>
      </c>
      <c r="X398" s="25" t="str">
        <f>A403</f>
        <v>ROUND 4</v>
      </c>
      <c r="Y398" s="25">
        <f>D379</f>
        <v>160</v>
      </c>
      <c r="Z398" s="25">
        <f aca="true" t="shared" si="172" ref="Z398:AB400">B404</f>
        <v>307</v>
      </c>
      <c r="AA398" s="25" t="str">
        <f t="shared" si="172"/>
        <v>Vince Pickett</v>
      </c>
      <c r="AB398" s="25" t="str">
        <f t="shared" si="172"/>
        <v>CC</v>
      </c>
      <c r="AC398" s="25" t="str">
        <f aca="true" t="shared" si="173" ref="AC398:AD400">G404</f>
        <v>CJ Harness</v>
      </c>
      <c r="AD398" s="25" t="str">
        <f t="shared" si="173"/>
        <v>BW</v>
      </c>
    </row>
    <row r="399" spans="1:30" ht="16.5" customHeight="1">
      <c r="A399" s="16" t="s">
        <v>41</v>
      </c>
      <c r="B399" s="24">
        <v>223</v>
      </c>
      <c r="C399" s="2" t="str">
        <f>C381</f>
        <v>Vince Pickett</v>
      </c>
      <c r="D399" s="2" t="str">
        <f>E381</f>
        <v>CC</v>
      </c>
      <c r="E399" s="6"/>
      <c r="F399" s="6"/>
      <c r="G399" s="2" t="str">
        <f>C384</f>
        <v>BYE</v>
      </c>
      <c r="H399" s="2">
        <f>E384</f>
        <v>0</v>
      </c>
      <c r="I399" s="6"/>
      <c r="J399" s="6"/>
      <c r="K399" s="4"/>
      <c r="L399" s="7" t="s">
        <v>41</v>
      </c>
      <c r="M399" s="24">
        <v>224</v>
      </c>
      <c r="N399" s="2" t="str">
        <f>N381</f>
        <v>Cody Kucera</v>
      </c>
      <c r="O399" s="2" t="str">
        <f>P381</f>
        <v>HI</v>
      </c>
      <c r="P399" s="6"/>
      <c r="Q399" s="6"/>
      <c r="R399" s="2" t="str">
        <f>N384</f>
        <v>BYE</v>
      </c>
      <c r="S399" s="2">
        <f>P384</f>
        <v>0</v>
      </c>
      <c r="T399" s="6"/>
      <c r="U399" s="6"/>
      <c r="V399" s="6"/>
      <c r="X399" s="25" t="str">
        <f>A403</f>
        <v>ROUND 4</v>
      </c>
      <c r="Y399" s="25">
        <f>D379</f>
        <v>160</v>
      </c>
      <c r="Z399" s="25">
        <f t="shared" si="172"/>
        <v>309</v>
      </c>
      <c r="AA399" s="25" t="str">
        <f t="shared" si="172"/>
        <v>Royce Calloway</v>
      </c>
      <c r="AB399" s="25" t="str">
        <f t="shared" si="172"/>
        <v>CW</v>
      </c>
      <c r="AC399" s="25" t="str">
        <f t="shared" si="173"/>
        <v>Jake Howarth</v>
      </c>
      <c r="AD399" s="25" t="str">
        <f t="shared" si="173"/>
        <v>ST</v>
      </c>
    </row>
    <row r="400" spans="1:30" ht="16.5" customHeight="1">
      <c r="A400" s="16" t="s">
        <v>42</v>
      </c>
      <c r="B400" s="24">
        <v>225</v>
      </c>
      <c r="C400" s="2" t="str">
        <f>C382</f>
        <v>Royce Calloway</v>
      </c>
      <c r="D400" s="2" t="str">
        <f>E382</f>
        <v>CW</v>
      </c>
      <c r="E400" s="6">
        <v>1</v>
      </c>
      <c r="F400" s="6"/>
      <c r="G400" s="2" t="str">
        <f>C385</f>
        <v>CJ Harness</v>
      </c>
      <c r="H400" s="2" t="str">
        <f>E385</f>
        <v>BW</v>
      </c>
      <c r="I400" s="6"/>
      <c r="J400" s="6">
        <v>1</v>
      </c>
      <c r="K400" s="4" t="s">
        <v>285</v>
      </c>
      <c r="L400" s="7" t="s">
        <v>42</v>
      </c>
      <c r="M400" s="24">
        <v>226</v>
      </c>
      <c r="N400" s="2" t="str">
        <f>N382</f>
        <v>Tommy Wogan</v>
      </c>
      <c r="O400" s="2" t="str">
        <f>P382</f>
        <v>LV</v>
      </c>
      <c r="P400" s="6"/>
      <c r="Q400" s="6"/>
      <c r="R400" s="2" t="str">
        <f>N385</f>
        <v>Bye</v>
      </c>
      <c r="S400" s="2">
        <f>P385</f>
        <v>0</v>
      </c>
      <c r="T400" s="6"/>
      <c r="U400" s="6"/>
      <c r="V400" s="6"/>
      <c r="X400" s="25" t="str">
        <f>A403</f>
        <v>ROUND 4</v>
      </c>
      <c r="Y400" s="25">
        <f>D379</f>
        <v>160</v>
      </c>
      <c r="Z400" s="25">
        <f t="shared" si="172"/>
        <v>311</v>
      </c>
      <c r="AA400" s="25" t="str">
        <f t="shared" si="172"/>
        <v>BYE</v>
      </c>
      <c r="AB400" s="25">
        <f t="shared" si="172"/>
        <v>0</v>
      </c>
      <c r="AC400" s="25" t="str">
        <f t="shared" si="173"/>
        <v>Mike Patrick</v>
      </c>
      <c r="AD400" s="25" t="str">
        <f t="shared" si="173"/>
        <v>MF</v>
      </c>
    </row>
    <row r="401" spans="1:30" ht="16.5" customHeight="1">
      <c r="A401" s="16" t="s">
        <v>43</v>
      </c>
      <c r="B401" s="24">
        <v>227</v>
      </c>
      <c r="C401" s="2" t="str">
        <f>C383</f>
        <v>Jake Howarth</v>
      </c>
      <c r="D401" s="2" t="str">
        <f>E383</f>
        <v>ST</v>
      </c>
      <c r="E401" s="6"/>
      <c r="F401" s="6">
        <v>1</v>
      </c>
      <c r="G401" s="2" t="str">
        <f>C386</f>
        <v>Mike Patrick</v>
      </c>
      <c r="H401" s="2" t="str">
        <f>E386</f>
        <v>MF</v>
      </c>
      <c r="I401" s="6">
        <v>1</v>
      </c>
      <c r="J401" s="6"/>
      <c r="K401" s="4" t="s">
        <v>317</v>
      </c>
      <c r="L401" s="7" t="s">
        <v>43</v>
      </c>
      <c r="M401" s="24">
        <v>228</v>
      </c>
      <c r="N401" s="2" t="str">
        <f>N383</f>
        <v>Devin Brown</v>
      </c>
      <c r="O401" s="2" t="str">
        <f>P383</f>
        <v>TV</v>
      </c>
      <c r="P401" s="6"/>
      <c r="Q401" s="6">
        <v>1</v>
      </c>
      <c r="R401" s="2" t="str">
        <f>N386</f>
        <v>Bo Giffin</v>
      </c>
      <c r="S401" s="2" t="str">
        <f>P386</f>
        <v>WM</v>
      </c>
      <c r="T401" s="6">
        <v>1</v>
      </c>
      <c r="U401" s="6"/>
      <c r="V401" s="6" t="s">
        <v>315</v>
      </c>
      <c r="X401" s="25" t="str">
        <f>L403</f>
        <v>ROUND 4</v>
      </c>
      <c r="Y401" s="25">
        <f>D379</f>
        <v>160</v>
      </c>
      <c r="Z401" s="25">
        <f aca="true" t="shared" si="174" ref="Z401:AB403">M404</f>
        <v>308</v>
      </c>
      <c r="AA401" s="25" t="str">
        <f t="shared" si="174"/>
        <v>Cody Kucera</v>
      </c>
      <c r="AB401" s="25" t="str">
        <f t="shared" si="174"/>
        <v>HI</v>
      </c>
      <c r="AC401" s="25" t="str">
        <f aca="true" t="shared" si="175" ref="AC401:AD403">R404</f>
        <v>Bye</v>
      </c>
      <c r="AD401" s="25">
        <f t="shared" si="175"/>
        <v>0</v>
      </c>
    </row>
    <row r="402" spans="1:30" ht="16.5" customHeight="1">
      <c r="A402" s="15"/>
      <c r="K402" s="3"/>
      <c r="X402" s="25" t="str">
        <f>L403</f>
        <v>ROUND 4</v>
      </c>
      <c r="Y402" s="25">
        <f>D379</f>
        <v>160</v>
      </c>
      <c r="Z402" s="25">
        <f t="shared" si="174"/>
        <v>310</v>
      </c>
      <c r="AA402" s="25" t="str">
        <f t="shared" si="174"/>
        <v>Tommy Wogan</v>
      </c>
      <c r="AB402" s="25" t="str">
        <f t="shared" si="174"/>
        <v>LV</v>
      </c>
      <c r="AC402" s="25" t="str">
        <f t="shared" si="175"/>
        <v>Devin Brown</v>
      </c>
      <c r="AD402" s="25" t="str">
        <f t="shared" si="175"/>
        <v>TV</v>
      </c>
    </row>
    <row r="403" spans="1:30" ht="16.5" customHeight="1">
      <c r="A403" s="16" t="s">
        <v>44</v>
      </c>
      <c r="B403" s="23" t="s">
        <v>30</v>
      </c>
      <c r="C403" s="7" t="s">
        <v>4</v>
      </c>
      <c r="D403" s="7" t="s">
        <v>3</v>
      </c>
      <c r="E403" s="7" t="s">
        <v>8</v>
      </c>
      <c r="F403" s="7" t="s">
        <v>9</v>
      </c>
      <c r="G403" s="7" t="s">
        <v>4</v>
      </c>
      <c r="H403" s="7" t="s">
        <v>3</v>
      </c>
      <c r="I403" s="7" t="s">
        <v>8</v>
      </c>
      <c r="J403" s="7" t="s">
        <v>9</v>
      </c>
      <c r="K403" s="19" t="s">
        <v>32</v>
      </c>
      <c r="L403" s="7" t="s">
        <v>44</v>
      </c>
      <c r="M403" s="23" t="s">
        <v>30</v>
      </c>
      <c r="N403" s="7" t="s">
        <v>4</v>
      </c>
      <c r="O403" s="7" t="s">
        <v>3</v>
      </c>
      <c r="P403" s="7" t="s">
        <v>8</v>
      </c>
      <c r="Q403" s="7" t="s">
        <v>9</v>
      </c>
      <c r="R403" s="7" t="s">
        <v>4</v>
      </c>
      <c r="S403" s="7" t="s">
        <v>3</v>
      </c>
      <c r="T403" s="7" t="s">
        <v>8</v>
      </c>
      <c r="U403" s="7" t="s">
        <v>9</v>
      </c>
      <c r="V403" s="7" t="s">
        <v>32</v>
      </c>
      <c r="X403" s="25" t="str">
        <f>L403</f>
        <v>ROUND 4</v>
      </c>
      <c r="Y403" s="25">
        <f>D379</f>
        <v>160</v>
      </c>
      <c r="Z403" s="25">
        <f t="shared" si="174"/>
        <v>312</v>
      </c>
      <c r="AA403" s="25" t="str">
        <f t="shared" si="174"/>
        <v>BYE</v>
      </c>
      <c r="AB403" s="25">
        <f t="shared" si="174"/>
        <v>0</v>
      </c>
      <c r="AC403" s="25" t="str">
        <f t="shared" si="175"/>
        <v>Bo Giffin</v>
      </c>
      <c r="AD403" s="25" t="str">
        <f t="shared" si="175"/>
        <v>WM</v>
      </c>
    </row>
    <row r="404" spans="1:30" ht="16.5" customHeight="1">
      <c r="A404" s="16" t="s">
        <v>45</v>
      </c>
      <c r="B404" s="24">
        <v>307</v>
      </c>
      <c r="C404" s="2" t="str">
        <f>C381</f>
        <v>Vince Pickett</v>
      </c>
      <c r="D404" s="2" t="str">
        <f>E381</f>
        <v>CC</v>
      </c>
      <c r="E404" s="6">
        <v>1</v>
      </c>
      <c r="F404" s="6"/>
      <c r="G404" s="2" t="str">
        <f>C385</f>
        <v>CJ Harness</v>
      </c>
      <c r="H404" s="2" t="str">
        <f>E385</f>
        <v>BW</v>
      </c>
      <c r="I404" s="6"/>
      <c r="J404" s="6">
        <v>1</v>
      </c>
      <c r="K404" s="4" t="s">
        <v>354</v>
      </c>
      <c r="L404" s="7" t="s">
        <v>45</v>
      </c>
      <c r="M404" s="24">
        <v>308</v>
      </c>
      <c r="N404" s="2" t="str">
        <f>N381</f>
        <v>Cody Kucera</v>
      </c>
      <c r="O404" s="2" t="str">
        <f>P381</f>
        <v>HI</v>
      </c>
      <c r="P404" s="6"/>
      <c r="Q404" s="6"/>
      <c r="R404" s="2" t="str">
        <f>N385</f>
        <v>Bye</v>
      </c>
      <c r="S404" s="2">
        <f>P385</f>
        <v>0</v>
      </c>
      <c r="T404" s="6"/>
      <c r="U404" s="6"/>
      <c r="V404" s="6"/>
      <c r="X404" s="25" t="str">
        <f>A408</f>
        <v>ROUND 5</v>
      </c>
      <c r="Y404" s="25">
        <f>D379</f>
        <v>160</v>
      </c>
      <c r="Z404" s="25">
        <f aca="true" t="shared" si="176" ref="Z404:AB406">B409</f>
        <v>391</v>
      </c>
      <c r="AA404" s="25" t="str">
        <f t="shared" si="176"/>
        <v>Royce Calloway</v>
      </c>
      <c r="AB404" s="25" t="str">
        <f t="shared" si="176"/>
        <v>CW</v>
      </c>
      <c r="AC404" s="25" t="str">
        <f aca="true" t="shared" si="177" ref="AC404:AD406">G409</f>
        <v>BYE</v>
      </c>
      <c r="AD404" s="25">
        <f t="shared" si="177"/>
        <v>0</v>
      </c>
    </row>
    <row r="405" spans="1:30" ht="16.5" customHeight="1">
      <c r="A405" s="16" t="s">
        <v>46</v>
      </c>
      <c r="B405" s="24">
        <v>309</v>
      </c>
      <c r="C405" s="2" t="str">
        <f>C382</f>
        <v>Royce Calloway</v>
      </c>
      <c r="D405" s="2" t="str">
        <f>E382</f>
        <v>CW</v>
      </c>
      <c r="E405" s="6"/>
      <c r="F405" s="6">
        <v>1</v>
      </c>
      <c r="G405" s="2" t="str">
        <f>C383</f>
        <v>Jake Howarth</v>
      </c>
      <c r="H405" s="2" t="str">
        <f>E383</f>
        <v>ST</v>
      </c>
      <c r="I405" s="6">
        <v>1</v>
      </c>
      <c r="J405" s="6"/>
      <c r="K405" s="4" t="s">
        <v>355</v>
      </c>
      <c r="L405" s="7" t="s">
        <v>46</v>
      </c>
      <c r="M405" s="24">
        <v>310</v>
      </c>
      <c r="N405" s="2" t="str">
        <f>N382</f>
        <v>Tommy Wogan</v>
      </c>
      <c r="O405" s="2" t="str">
        <f>P382</f>
        <v>LV</v>
      </c>
      <c r="P405" s="6">
        <v>1</v>
      </c>
      <c r="Q405" s="6"/>
      <c r="R405" s="2" t="str">
        <f>N383</f>
        <v>Devin Brown</v>
      </c>
      <c r="S405" s="2" t="str">
        <f>P383</f>
        <v>TV</v>
      </c>
      <c r="T405" s="6"/>
      <c r="U405" s="6">
        <v>1</v>
      </c>
      <c r="V405" s="6" t="s">
        <v>289</v>
      </c>
      <c r="X405" s="25" t="str">
        <f>A408</f>
        <v>ROUND 5</v>
      </c>
      <c r="Y405" s="25">
        <f>D379</f>
        <v>160</v>
      </c>
      <c r="Z405" s="25">
        <f t="shared" si="176"/>
        <v>393</v>
      </c>
      <c r="AA405" s="25" t="str">
        <f t="shared" si="176"/>
        <v>Jake Howarth</v>
      </c>
      <c r="AB405" s="25" t="str">
        <f t="shared" si="176"/>
        <v>ST</v>
      </c>
      <c r="AC405" s="25" t="str">
        <f t="shared" si="177"/>
        <v>CJ Harness</v>
      </c>
      <c r="AD405" s="25" t="str">
        <f t="shared" si="177"/>
        <v>BW</v>
      </c>
    </row>
    <row r="406" spans="1:30" ht="16.5" customHeight="1">
      <c r="A406" s="16" t="s">
        <v>47</v>
      </c>
      <c r="B406" s="24">
        <v>311</v>
      </c>
      <c r="C406" s="2" t="str">
        <f>C384</f>
        <v>BYE</v>
      </c>
      <c r="D406" s="2">
        <f>E384</f>
        <v>0</v>
      </c>
      <c r="E406" s="6"/>
      <c r="F406" s="6"/>
      <c r="G406" s="2" t="str">
        <f>C386</f>
        <v>Mike Patrick</v>
      </c>
      <c r="H406" s="2" t="str">
        <f>E386</f>
        <v>MF</v>
      </c>
      <c r="I406" s="6"/>
      <c r="J406" s="6"/>
      <c r="K406" s="4"/>
      <c r="L406" s="7" t="s">
        <v>47</v>
      </c>
      <c r="M406" s="24">
        <v>312</v>
      </c>
      <c r="N406" s="2" t="str">
        <f>N384</f>
        <v>BYE</v>
      </c>
      <c r="O406" s="2">
        <f>P384</f>
        <v>0</v>
      </c>
      <c r="P406" s="6"/>
      <c r="Q406" s="6"/>
      <c r="R406" s="2" t="str">
        <f>N386</f>
        <v>Bo Giffin</v>
      </c>
      <c r="S406" s="2" t="str">
        <f>P386</f>
        <v>WM</v>
      </c>
      <c r="T406" s="6"/>
      <c r="U406" s="6"/>
      <c r="V406" s="6"/>
      <c r="X406" s="25" t="str">
        <f>A408</f>
        <v>ROUND 5</v>
      </c>
      <c r="Y406" s="25">
        <f>D379</f>
        <v>160</v>
      </c>
      <c r="Z406" s="25">
        <f t="shared" si="176"/>
        <v>395</v>
      </c>
      <c r="AA406" s="25" t="str">
        <f t="shared" si="176"/>
        <v>Vince Pickett</v>
      </c>
      <c r="AB406" s="25" t="str">
        <f t="shared" si="176"/>
        <v>CC</v>
      </c>
      <c r="AC406" s="25" t="str">
        <f t="shared" si="177"/>
        <v>Mike Patrick</v>
      </c>
      <c r="AD406" s="25" t="str">
        <f t="shared" si="177"/>
        <v>MF</v>
      </c>
    </row>
    <row r="407" spans="1:30" ht="16.5" customHeight="1">
      <c r="A407" s="15"/>
      <c r="K407" s="3"/>
      <c r="X407" s="25" t="str">
        <f>L408</f>
        <v>ROUND 5</v>
      </c>
      <c r="Y407" s="25">
        <f>D379</f>
        <v>160</v>
      </c>
      <c r="Z407" s="25">
        <f aca="true" t="shared" si="178" ref="Z407:AB409">M409</f>
        <v>392</v>
      </c>
      <c r="AA407" s="25" t="str">
        <f t="shared" si="178"/>
        <v>Tommy Wogan</v>
      </c>
      <c r="AB407" s="25" t="str">
        <f t="shared" si="178"/>
        <v>LV</v>
      </c>
      <c r="AC407" s="25" t="str">
        <f aca="true" t="shared" si="179" ref="AC407:AD409">R409</f>
        <v>BYE</v>
      </c>
      <c r="AD407" s="25">
        <f t="shared" si="179"/>
        <v>0</v>
      </c>
    </row>
    <row r="408" spans="1:30" ht="16.5" customHeight="1">
      <c r="A408" s="16" t="s">
        <v>48</v>
      </c>
      <c r="B408" s="23" t="s">
        <v>30</v>
      </c>
      <c r="C408" s="7" t="s">
        <v>4</v>
      </c>
      <c r="D408" s="7" t="s">
        <v>3</v>
      </c>
      <c r="E408" s="7" t="s">
        <v>8</v>
      </c>
      <c r="F408" s="7" t="s">
        <v>9</v>
      </c>
      <c r="G408" s="7" t="s">
        <v>4</v>
      </c>
      <c r="H408" s="7" t="s">
        <v>3</v>
      </c>
      <c r="I408" s="7" t="s">
        <v>8</v>
      </c>
      <c r="J408" s="7" t="s">
        <v>9</v>
      </c>
      <c r="K408" s="19" t="s">
        <v>32</v>
      </c>
      <c r="L408" s="7" t="s">
        <v>48</v>
      </c>
      <c r="M408" s="23" t="s">
        <v>30</v>
      </c>
      <c r="N408" s="7" t="s">
        <v>4</v>
      </c>
      <c r="O408" s="7" t="s">
        <v>3</v>
      </c>
      <c r="P408" s="7" t="s">
        <v>8</v>
      </c>
      <c r="Q408" s="7" t="s">
        <v>9</v>
      </c>
      <c r="R408" s="7" t="s">
        <v>4</v>
      </c>
      <c r="S408" s="7" t="s">
        <v>3</v>
      </c>
      <c r="T408" s="7" t="s">
        <v>8</v>
      </c>
      <c r="U408" s="7" t="s">
        <v>9</v>
      </c>
      <c r="V408" s="7" t="s">
        <v>32</v>
      </c>
      <c r="X408" s="25" t="str">
        <f>L408</f>
        <v>ROUND 5</v>
      </c>
      <c r="Y408" s="25">
        <f>D379</f>
        <v>160</v>
      </c>
      <c r="Z408" s="25">
        <f t="shared" si="178"/>
        <v>394</v>
      </c>
      <c r="AA408" s="25" t="str">
        <f t="shared" si="178"/>
        <v>Devin Brown</v>
      </c>
      <c r="AB408" s="25" t="str">
        <f t="shared" si="178"/>
        <v>TV</v>
      </c>
      <c r="AC408" s="25" t="str">
        <f t="shared" si="179"/>
        <v>Bye</v>
      </c>
      <c r="AD408" s="25">
        <f t="shared" si="179"/>
        <v>0</v>
      </c>
    </row>
    <row r="409" spans="1:30" ht="16.5" customHeight="1">
      <c r="A409" s="16" t="s">
        <v>49</v>
      </c>
      <c r="B409" s="24">
        <v>391</v>
      </c>
      <c r="C409" s="2" t="str">
        <f>C382</f>
        <v>Royce Calloway</v>
      </c>
      <c r="D409" s="2" t="str">
        <f>E382</f>
        <v>CW</v>
      </c>
      <c r="E409" s="6"/>
      <c r="F409" s="6"/>
      <c r="G409" s="2" t="str">
        <f>C384</f>
        <v>BYE</v>
      </c>
      <c r="H409" s="2">
        <f>E384</f>
        <v>0</v>
      </c>
      <c r="I409" s="6"/>
      <c r="J409" s="6"/>
      <c r="K409" s="4"/>
      <c r="L409" s="7" t="s">
        <v>49</v>
      </c>
      <c r="M409" s="24">
        <v>392</v>
      </c>
      <c r="N409" s="2" t="str">
        <f>N382</f>
        <v>Tommy Wogan</v>
      </c>
      <c r="O409" s="2" t="str">
        <f>P382</f>
        <v>LV</v>
      </c>
      <c r="P409" s="6"/>
      <c r="Q409" s="6"/>
      <c r="R409" s="2" t="str">
        <f>N384</f>
        <v>BYE</v>
      </c>
      <c r="S409" s="2">
        <f>P384</f>
        <v>0</v>
      </c>
      <c r="T409" s="6"/>
      <c r="U409" s="6"/>
      <c r="V409" s="6"/>
      <c r="X409" s="25" t="str">
        <f>L408</f>
        <v>ROUND 5</v>
      </c>
      <c r="Y409" s="25">
        <f>D379</f>
        <v>160</v>
      </c>
      <c r="Z409" s="25">
        <f t="shared" si="178"/>
        <v>396</v>
      </c>
      <c r="AA409" s="25" t="str">
        <f t="shared" si="178"/>
        <v>Cody Kucera</v>
      </c>
      <c r="AB409" s="25" t="str">
        <f t="shared" si="178"/>
        <v>HI</v>
      </c>
      <c r="AC409" s="25" t="str">
        <f t="shared" si="179"/>
        <v>Bo Giffin</v>
      </c>
      <c r="AD409" s="25" t="str">
        <f t="shared" si="179"/>
        <v>WM</v>
      </c>
    </row>
    <row r="410" spans="1:22" ht="16.5" customHeight="1">
      <c r="A410" s="16" t="s">
        <v>50</v>
      </c>
      <c r="B410" s="24">
        <v>393</v>
      </c>
      <c r="C410" s="2" t="str">
        <f>C383</f>
        <v>Jake Howarth</v>
      </c>
      <c r="D410" s="2" t="str">
        <f>E383</f>
        <v>ST</v>
      </c>
      <c r="E410" s="6">
        <v>1</v>
      </c>
      <c r="F410" s="6"/>
      <c r="G410" s="2" t="str">
        <f>C385</f>
        <v>CJ Harness</v>
      </c>
      <c r="H410" s="2" t="str">
        <f>E385</f>
        <v>BW</v>
      </c>
      <c r="I410" s="6"/>
      <c r="J410" s="6">
        <v>1</v>
      </c>
      <c r="K410" s="4" t="s">
        <v>379</v>
      </c>
      <c r="L410" s="7" t="s">
        <v>50</v>
      </c>
      <c r="M410" s="24">
        <v>394</v>
      </c>
      <c r="N410" s="2" t="str">
        <f>N383</f>
        <v>Devin Brown</v>
      </c>
      <c r="O410" s="2" t="str">
        <f>P383</f>
        <v>TV</v>
      </c>
      <c r="P410" s="6"/>
      <c r="Q410" s="6"/>
      <c r="R410" s="2" t="str">
        <f>N385</f>
        <v>Bye</v>
      </c>
      <c r="S410" s="2">
        <f>P385</f>
        <v>0</v>
      </c>
      <c r="T410" s="6"/>
      <c r="U410" s="6"/>
      <c r="V410" s="6"/>
    </row>
    <row r="411" spans="1:22" ht="16.5" customHeight="1">
      <c r="A411" s="16" t="s">
        <v>51</v>
      </c>
      <c r="B411" s="24">
        <v>395</v>
      </c>
      <c r="C411" s="2" t="str">
        <f>C381</f>
        <v>Vince Pickett</v>
      </c>
      <c r="D411" s="2" t="str">
        <f>E381</f>
        <v>CC</v>
      </c>
      <c r="E411" s="6">
        <v>1</v>
      </c>
      <c r="F411" s="6"/>
      <c r="G411" s="2" t="str">
        <f>C386</f>
        <v>Mike Patrick</v>
      </c>
      <c r="H411" s="2" t="str">
        <f>E386</f>
        <v>MF</v>
      </c>
      <c r="I411" s="6"/>
      <c r="J411" s="6">
        <v>1</v>
      </c>
      <c r="K411" s="4" t="s">
        <v>384</v>
      </c>
      <c r="L411" s="7" t="s">
        <v>51</v>
      </c>
      <c r="M411" s="24">
        <v>396</v>
      </c>
      <c r="N411" s="2" t="str">
        <f>N381</f>
        <v>Cody Kucera</v>
      </c>
      <c r="O411" s="2" t="str">
        <f>P381</f>
        <v>HI</v>
      </c>
      <c r="P411" s="6"/>
      <c r="Q411" s="6">
        <v>1</v>
      </c>
      <c r="R411" s="2" t="str">
        <f>N386</f>
        <v>Bo Giffin</v>
      </c>
      <c r="S411" s="2" t="str">
        <f>P386</f>
        <v>WM</v>
      </c>
      <c r="T411" s="6">
        <v>1</v>
      </c>
      <c r="U411" s="6"/>
      <c r="V411" s="6" t="s">
        <v>385</v>
      </c>
    </row>
    <row r="412" ht="16.5" customHeight="1">
      <c r="A412" s="8" t="s">
        <v>52</v>
      </c>
    </row>
    <row r="413" spans="1:11" ht="16.5" customHeight="1">
      <c r="A413" s="8" t="s">
        <v>53</v>
      </c>
      <c r="C413" s="8" t="s">
        <v>4</v>
      </c>
      <c r="D413" s="8" t="s">
        <v>3</v>
      </c>
      <c r="G413" s="8" t="s">
        <v>4</v>
      </c>
      <c r="H413" s="8" t="s">
        <v>3</v>
      </c>
      <c r="K413" s="8" t="s">
        <v>32</v>
      </c>
    </row>
    <row r="414" spans="3:11" ht="16.5" customHeight="1">
      <c r="C414" s="31" t="s">
        <v>138</v>
      </c>
      <c r="D414" s="30">
        <v>11</v>
      </c>
      <c r="E414" s="30" t="s">
        <v>65</v>
      </c>
      <c r="G414" s="44" t="s">
        <v>159</v>
      </c>
      <c r="H414" s="38">
        <v>12</v>
      </c>
      <c r="I414" s="38" t="s">
        <v>15</v>
      </c>
      <c r="K414" s="2" t="s">
        <v>416</v>
      </c>
    </row>
    <row r="415" spans="1:11" ht="16.5" customHeight="1">
      <c r="A415" s="8" t="s">
        <v>54</v>
      </c>
      <c r="C415" s="8" t="s">
        <v>4</v>
      </c>
      <c r="D415" s="8" t="s">
        <v>3</v>
      </c>
      <c r="G415" s="8" t="s">
        <v>4</v>
      </c>
      <c r="H415" s="8" t="s">
        <v>3</v>
      </c>
      <c r="K415" s="8" t="s">
        <v>32</v>
      </c>
    </row>
    <row r="416" spans="3:11" ht="16.5" customHeight="1">
      <c r="C416" s="44" t="s">
        <v>128</v>
      </c>
      <c r="D416" s="38">
        <v>11</v>
      </c>
      <c r="E416" s="38" t="s">
        <v>18</v>
      </c>
      <c r="G416" s="29" t="s">
        <v>97</v>
      </c>
      <c r="H416" s="30">
        <v>11</v>
      </c>
      <c r="I416" s="30" t="s">
        <v>59</v>
      </c>
      <c r="K416" s="2" t="s">
        <v>337</v>
      </c>
    </row>
    <row r="417" spans="1:11" ht="16.5" customHeight="1">
      <c r="A417" s="8" t="s">
        <v>55</v>
      </c>
      <c r="C417" s="8" t="s">
        <v>4</v>
      </c>
      <c r="D417" s="8" t="s">
        <v>3</v>
      </c>
      <c r="G417" s="8" t="s">
        <v>4</v>
      </c>
      <c r="H417" s="8" t="s">
        <v>3</v>
      </c>
      <c r="K417" s="8" t="s">
        <v>32</v>
      </c>
    </row>
    <row r="418" spans="3:11" ht="16.5" customHeight="1">
      <c r="C418" s="31" t="s">
        <v>168</v>
      </c>
      <c r="D418" s="30">
        <v>11</v>
      </c>
      <c r="E418" s="30" t="s">
        <v>58</v>
      </c>
      <c r="G418" s="37" t="s">
        <v>193</v>
      </c>
      <c r="H418" s="38">
        <v>10</v>
      </c>
      <c r="I418" s="38" t="s">
        <v>72</v>
      </c>
      <c r="K418" s="2" t="s">
        <v>417</v>
      </c>
    </row>
    <row r="419" spans="1:11" ht="16.5" customHeight="1">
      <c r="A419" s="8" t="s">
        <v>56</v>
      </c>
      <c r="C419" s="8" t="s">
        <v>4</v>
      </c>
      <c r="D419" s="8" t="s">
        <v>3</v>
      </c>
      <c r="G419" s="8" t="s">
        <v>4</v>
      </c>
      <c r="H419" s="8" t="s">
        <v>3</v>
      </c>
      <c r="K419" s="8" t="s">
        <v>32</v>
      </c>
    </row>
    <row r="420" spans="3:11" ht="16.5" customHeight="1">
      <c r="C420" s="29" t="s">
        <v>145</v>
      </c>
      <c r="D420" s="30">
        <v>11</v>
      </c>
      <c r="E420" s="30" t="s">
        <v>61</v>
      </c>
      <c r="G420" s="37" t="s">
        <v>115</v>
      </c>
      <c r="H420" s="38">
        <v>12</v>
      </c>
      <c r="I420" s="38" t="s">
        <v>63</v>
      </c>
      <c r="K420" s="2" t="s">
        <v>418</v>
      </c>
    </row>
    <row r="421" spans="1:30" ht="16.5" customHeight="1">
      <c r="A421" s="8" t="s">
        <v>0</v>
      </c>
      <c r="D421" s="25">
        <v>171</v>
      </c>
      <c r="X421" s="25" t="s">
        <v>1</v>
      </c>
      <c r="Y421" s="25" t="s">
        <v>2</v>
      </c>
      <c r="Z421" s="26" t="s">
        <v>57</v>
      </c>
      <c r="AA421" s="25">
        <v>0</v>
      </c>
      <c r="AB421" s="25" t="s">
        <v>3</v>
      </c>
      <c r="AC421" s="25" t="s">
        <v>4</v>
      </c>
      <c r="AD421" s="25" t="s">
        <v>3</v>
      </c>
    </row>
    <row r="422" spans="1:30" ht="16.5" customHeight="1">
      <c r="A422" s="14" t="s">
        <v>5</v>
      </c>
      <c r="C422" s="10" t="s">
        <v>4</v>
      </c>
      <c r="D422" s="14" t="s">
        <v>6</v>
      </c>
      <c r="E422" s="14" t="s">
        <v>7</v>
      </c>
      <c r="F422" s="14" t="s">
        <v>8</v>
      </c>
      <c r="G422" s="17" t="s">
        <v>9</v>
      </c>
      <c r="H422" s="14" t="s">
        <v>10</v>
      </c>
      <c r="I422" s="10" t="s">
        <v>11</v>
      </c>
      <c r="J422" s="10" t="s">
        <v>12</v>
      </c>
      <c r="K422" s="18" t="s">
        <v>13</v>
      </c>
      <c r="L422" s="10" t="s">
        <v>5</v>
      </c>
      <c r="N422" s="10" t="s">
        <v>4</v>
      </c>
      <c r="O422" s="20" t="s">
        <v>6</v>
      </c>
      <c r="P422" s="20" t="s">
        <v>7</v>
      </c>
      <c r="Q422" s="20" t="s">
        <v>11</v>
      </c>
      <c r="R422" s="21" t="s">
        <v>12</v>
      </c>
      <c r="S422" s="20" t="s">
        <v>10</v>
      </c>
      <c r="T422" s="20" t="s">
        <v>11</v>
      </c>
      <c r="U422" s="20" t="s">
        <v>12</v>
      </c>
      <c r="V422" s="20" t="s">
        <v>13</v>
      </c>
      <c r="X422" s="12" t="str">
        <f>A430</f>
        <v>ROUND 1</v>
      </c>
      <c r="Y422" s="25">
        <f>D421</f>
        <v>171</v>
      </c>
      <c r="Z422" s="25">
        <f aca="true" t="shared" si="180" ref="Z422:AB423">B431</f>
        <v>61</v>
      </c>
      <c r="AA422" s="25" t="str">
        <f t="shared" si="180"/>
        <v>Brocky Leidcker</v>
      </c>
      <c r="AB422" s="25" t="str">
        <f t="shared" si="180"/>
        <v>TV</v>
      </c>
      <c r="AC422" s="25" t="str">
        <f>G431</f>
        <v>Tommy Stone</v>
      </c>
      <c r="AD422" s="25" t="str">
        <f>H431</f>
        <v>CC</v>
      </c>
    </row>
    <row r="423" spans="1:30" ht="16.5" customHeight="1">
      <c r="A423" s="15" t="s">
        <v>14</v>
      </c>
      <c r="C423" s="29" t="s">
        <v>116</v>
      </c>
      <c r="D423" s="30">
        <v>11</v>
      </c>
      <c r="E423" s="30" t="s">
        <v>63</v>
      </c>
      <c r="F423" s="30">
        <v>25</v>
      </c>
      <c r="G423" s="30">
        <v>5</v>
      </c>
      <c r="H423" s="5">
        <v>1</v>
      </c>
      <c r="I423" s="1">
        <v>4</v>
      </c>
      <c r="J423" s="1">
        <v>0</v>
      </c>
      <c r="K423" s="1">
        <v>1</v>
      </c>
      <c r="L423" s="8" t="s">
        <v>16</v>
      </c>
      <c r="N423" s="32" t="s">
        <v>169</v>
      </c>
      <c r="O423" s="30">
        <v>12</v>
      </c>
      <c r="P423" s="30" t="s">
        <v>58</v>
      </c>
      <c r="Q423" s="30">
        <v>14</v>
      </c>
      <c r="R423" s="30">
        <v>7</v>
      </c>
      <c r="S423" s="6">
        <v>2</v>
      </c>
      <c r="T423" s="6">
        <v>1</v>
      </c>
      <c r="U423" s="6">
        <v>3</v>
      </c>
      <c r="V423" s="6">
        <v>4</v>
      </c>
      <c r="X423" s="25" t="str">
        <f>A430</f>
        <v>ROUND 1</v>
      </c>
      <c r="Y423" s="25">
        <f>D421</f>
        <v>171</v>
      </c>
      <c r="Z423" s="25">
        <f t="shared" si="180"/>
        <v>63</v>
      </c>
      <c r="AA423" s="25" t="str">
        <f t="shared" si="180"/>
        <v>Mike Starner</v>
      </c>
      <c r="AB423" s="25" t="str">
        <f t="shared" si="180"/>
        <v>WM</v>
      </c>
      <c r="AC423" s="25" t="str">
        <f>G432</f>
        <v>BYE</v>
      </c>
      <c r="AD423" s="25">
        <f>H432</f>
        <v>0</v>
      </c>
    </row>
    <row r="424" spans="1:30" ht="16.5" customHeight="1">
      <c r="A424" s="15" t="s">
        <v>17</v>
      </c>
      <c r="C424" s="31" t="s">
        <v>139</v>
      </c>
      <c r="D424" s="30">
        <v>9</v>
      </c>
      <c r="E424" s="30" t="s">
        <v>65</v>
      </c>
      <c r="F424" s="30">
        <v>2</v>
      </c>
      <c r="G424" s="30">
        <v>5</v>
      </c>
      <c r="H424" s="5"/>
      <c r="I424" s="1">
        <v>1</v>
      </c>
      <c r="J424" s="1">
        <v>3</v>
      </c>
      <c r="K424" s="1">
        <v>4</v>
      </c>
      <c r="L424" s="8" t="s">
        <v>19</v>
      </c>
      <c r="N424" s="29" t="s">
        <v>161</v>
      </c>
      <c r="O424" s="30">
        <v>9</v>
      </c>
      <c r="P424" s="30" t="s">
        <v>156</v>
      </c>
      <c r="Q424" s="30">
        <v>0</v>
      </c>
      <c r="R424" s="30">
        <v>2</v>
      </c>
      <c r="S424" s="6"/>
      <c r="T424" s="6">
        <v>0</v>
      </c>
      <c r="U424" s="6">
        <v>4</v>
      </c>
      <c r="V424" s="6">
        <v>5</v>
      </c>
      <c r="X424" s="25" t="str">
        <f>A430</f>
        <v>ROUND 1</v>
      </c>
      <c r="Y424" s="25">
        <f>D421</f>
        <v>171</v>
      </c>
      <c r="Z424" s="25">
        <f>B433</f>
        <v>65</v>
      </c>
      <c r="AA424" s="25" t="str">
        <f>C427</f>
        <v>Kyle Rohrig</v>
      </c>
      <c r="AB424" s="25" t="str">
        <f>E427</f>
        <v>CW</v>
      </c>
      <c r="AC424" s="25" t="str">
        <f>C428</f>
        <v>Jeremy Johnson</v>
      </c>
      <c r="AD424" s="25" t="str">
        <f>E428</f>
        <v>HI</v>
      </c>
    </row>
    <row r="425" spans="1:30" ht="16.5" customHeight="1">
      <c r="A425" s="15" t="s">
        <v>20</v>
      </c>
      <c r="C425" s="29" t="s">
        <v>160</v>
      </c>
      <c r="D425" s="30">
        <v>11</v>
      </c>
      <c r="E425" s="30" t="s">
        <v>15</v>
      </c>
      <c r="F425" s="30">
        <v>12</v>
      </c>
      <c r="G425" s="30">
        <v>9</v>
      </c>
      <c r="H425" s="5">
        <v>5</v>
      </c>
      <c r="I425" s="1">
        <v>0</v>
      </c>
      <c r="J425" s="1">
        <v>4</v>
      </c>
      <c r="K425" s="1">
        <v>5</v>
      </c>
      <c r="L425" s="8" t="s">
        <v>21</v>
      </c>
      <c r="N425" s="32" t="s">
        <v>201</v>
      </c>
      <c r="O425" s="30">
        <v>10</v>
      </c>
      <c r="P425" s="33" t="s">
        <v>101</v>
      </c>
      <c r="Q425" s="30">
        <v>20</v>
      </c>
      <c r="R425" s="30">
        <v>10</v>
      </c>
      <c r="S425" s="6"/>
      <c r="T425" s="6">
        <v>2</v>
      </c>
      <c r="U425" s="6">
        <v>2</v>
      </c>
      <c r="V425" s="6">
        <v>3</v>
      </c>
      <c r="X425" s="25" t="str">
        <f>L430</f>
        <v>ROUND 1</v>
      </c>
      <c r="Y425" s="25">
        <f>D421</f>
        <v>171</v>
      </c>
      <c r="Z425" s="25">
        <f aca="true" t="shared" si="181" ref="Z425:AB427">M431</f>
        <v>62</v>
      </c>
      <c r="AA425" s="25" t="str">
        <f t="shared" si="181"/>
        <v>James Durroh</v>
      </c>
      <c r="AB425" s="25" t="str">
        <f t="shared" si="181"/>
        <v>MF</v>
      </c>
      <c r="AC425" s="25" t="str">
        <f aca="true" t="shared" si="182" ref="AC425:AD427">R431</f>
        <v>Josh Lyday</v>
      </c>
      <c r="AD425" s="25" t="str">
        <f t="shared" si="182"/>
        <v>WMX</v>
      </c>
    </row>
    <row r="426" spans="1:30" ht="16.5" customHeight="1">
      <c r="A426" s="15" t="s">
        <v>22</v>
      </c>
      <c r="C426" s="1" t="s">
        <v>23</v>
      </c>
      <c r="D426" s="1"/>
      <c r="E426" s="1"/>
      <c r="F426" s="1"/>
      <c r="G426" s="22"/>
      <c r="H426" s="5"/>
      <c r="I426" s="1"/>
      <c r="J426" s="1"/>
      <c r="K426" s="1"/>
      <c r="L426" s="8" t="s">
        <v>24</v>
      </c>
      <c r="N426" s="1" t="s">
        <v>23</v>
      </c>
      <c r="O426" s="1"/>
      <c r="P426" s="1"/>
      <c r="Q426" s="1"/>
      <c r="R426" s="22"/>
      <c r="S426" s="6"/>
      <c r="T426" s="6"/>
      <c r="U426" s="6"/>
      <c r="V426" s="6"/>
      <c r="X426" s="25" t="str">
        <f>L430</f>
        <v>ROUND 1</v>
      </c>
      <c r="Y426" s="25">
        <f>D421</f>
        <v>171</v>
      </c>
      <c r="Z426" s="25">
        <f t="shared" si="181"/>
        <v>64</v>
      </c>
      <c r="AA426" s="25" t="str">
        <f t="shared" si="181"/>
        <v>Jeff Shell</v>
      </c>
      <c r="AB426" s="25" t="str">
        <f t="shared" si="181"/>
        <v>HIX</v>
      </c>
      <c r="AC426" s="25" t="str">
        <f t="shared" si="182"/>
        <v>BYE</v>
      </c>
      <c r="AD426" s="25">
        <f t="shared" si="182"/>
        <v>0</v>
      </c>
    </row>
    <row r="427" spans="1:30" ht="16.5" customHeight="1">
      <c r="A427" s="15" t="s">
        <v>25</v>
      </c>
      <c r="C427" s="29" t="s">
        <v>129</v>
      </c>
      <c r="D427" s="30">
        <v>12</v>
      </c>
      <c r="E427" s="30" t="s">
        <v>18</v>
      </c>
      <c r="F427" s="30">
        <v>5</v>
      </c>
      <c r="G427" s="30">
        <v>12</v>
      </c>
      <c r="H427" s="5"/>
      <c r="I427" s="1">
        <v>2</v>
      </c>
      <c r="J427" s="1">
        <v>2</v>
      </c>
      <c r="K427" s="1">
        <v>3</v>
      </c>
      <c r="L427" s="8" t="s">
        <v>26</v>
      </c>
      <c r="N427" s="29" t="s">
        <v>146</v>
      </c>
      <c r="O427" s="30">
        <v>11</v>
      </c>
      <c r="P427" s="30" t="s">
        <v>61</v>
      </c>
      <c r="Q427" s="30">
        <v>8</v>
      </c>
      <c r="R427" s="30">
        <v>10</v>
      </c>
      <c r="S427" s="6"/>
      <c r="T427" s="6">
        <v>4</v>
      </c>
      <c r="U427" s="6">
        <v>0</v>
      </c>
      <c r="V427" s="6">
        <v>1</v>
      </c>
      <c r="X427" s="25" t="str">
        <f>L430</f>
        <v>ROUND 1</v>
      </c>
      <c r="Y427" s="25">
        <f>D421</f>
        <v>171</v>
      </c>
      <c r="Z427" s="25">
        <f t="shared" si="181"/>
        <v>66</v>
      </c>
      <c r="AA427" s="25" t="str">
        <f t="shared" si="181"/>
        <v>Davon Wicker</v>
      </c>
      <c r="AB427" s="25" t="str">
        <f t="shared" si="181"/>
        <v>ST</v>
      </c>
      <c r="AC427" s="25" t="str">
        <f t="shared" si="182"/>
        <v>Blake Owens</v>
      </c>
      <c r="AD427" s="25" t="str">
        <f t="shared" si="182"/>
        <v>LV</v>
      </c>
    </row>
    <row r="428" spans="1:30" ht="16.5" customHeight="1">
      <c r="A428" s="15" t="s">
        <v>27</v>
      </c>
      <c r="C428" s="29" t="s">
        <v>99</v>
      </c>
      <c r="D428" s="30">
        <v>10</v>
      </c>
      <c r="E428" s="30" t="s">
        <v>59</v>
      </c>
      <c r="F428" s="30">
        <v>15</v>
      </c>
      <c r="G428" s="30">
        <v>10</v>
      </c>
      <c r="H428" s="5">
        <v>4</v>
      </c>
      <c r="I428" s="1">
        <v>3</v>
      </c>
      <c r="J428" s="1">
        <v>1</v>
      </c>
      <c r="K428" s="1">
        <v>2</v>
      </c>
      <c r="L428" s="8" t="s">
        <v>28</v>
      </c>
      <c r="N428" s="29" t="s">
        <v>194</v>
      </c>
      <c r="O428" s="30">
        <v>9</v>
      </c>
      <c r="P428" s="30" t="s">
        <v>72</v>
      </c>
      <c r="Q428" s="30">
        <v>10</v>
      </c>
      <c r="R428" s="30">
        <v>5</v>
      </c>
      <c r="S428" s="6">
        <v>3</v>
      </c>
      <c r="T428" s="6">
        <v>3</v>
      </c>
      <c r="U428" s="6">
        <v>1</v>
      </c>
      <c r="V428" s="6">
        <v>2</v>
      </c>
      <c r="X428" s="25" t="str">
        <f>A435</f>
        <v>ROUND 2</v>
      </c>
      <c r="Y428" s="25">
        <f>D421</f>
        <v>171</v>
      </c>
      <c r="Z428" s="25">
        <f aca="true" t="shared" si="183" ref="Z428:AB430">B436</f>
        <v>145</v>
      </c>
      <c r="AA428" s="25" t="str">
        <f t="shared" si="183"/>
        <v>Brocky Leidcker</v>
      </c>
      <c r="AB428" s="25" t="str">
        <f t="shared" si="183"/>
        <v>TV</v>
      </c>
      <c r="AC428" s="25" t="str">
        <f aca="true" t="shared" si="184" ref="AC428:AD430">G436</f>
        <v>Mike Starner</v>
      </c>
      <c r="AD428" s="25" t="str">
        <f t="shared" si="184"/>
        <v>WM</v>
      </c>
    </row>
    <row r="429" spans="1:30" ht="16.5" customHeight="1">
      <c r="A429" s="15"/>
      <c r="K429" s="3"/>
      <c r="X429" s="25" t="str">
        <f>A435</f>
        <v>ROUND 2</v>
      </c>
      <c r="Y429" s="25">
        <f>D421</f>
        <v>171</v>
      </c>
      <c r="Z429" s="25">
        <f t="shared" si="183"/>
        <v>147</v>
      </c>
      <c r="AA429" s="25" t="str">
        <f t="shared" si="183"/>
        <v>BYE</v>
      </c>
      <c r="AB429" s="25">
        <f t="shared" si="183"/>
        <v>0</v>
      </c>
      <c r="AC429" s="25" t="str">
        <f t="shared" si="184"/>
        <v>Kyle Rohrig</v>
      </c>
      <c r="AD429" s="25" t="str">
        <f t="shared" si="184"/>
        <v>CW</v>
      </c>
    </row>
    <row r="430" spans="1:30" ht="16.5" customHeight="1">
      <c r="A430" s="16" t="s">
        <v>29</v>
      </c>
      <c r="B430" s="23" t="s">
        <v>30</v>
      </c>
      <c r="C430" s="7" t="s">
        <v>4</v>
      </c>
      <c r="D430" s="7" t="s">
        <v>3</v>
      </c>
      <c r="E430" s="7" t="s">
        <v>31</v>
      </c>
      <c r="F430" s="7" t="s">
        <v>9</v>
      </c>
      <c r="G430" s="7" t="s">
        <v>4</v>
      </c>
      <c r="H430" s="7" t="s">
        <v>3</v>
      </c>
      <c r="I430" s="7" t="s">
        <v>8</v>
      </c>
      <c r="J430" s="7" t="s">
        <v>9</v>
      </c>
      <c r="K430" s="19" t="s">
        <v>32</v>
      </c>
      <c r="L430" s="7" t="s">
        <v>29</v>
      </c>
      <c r="M430" s="23" t="s">
        <v>30</v>
      </c>
      <c r="N430" s="7" t="s">
        <v>4</v>
      </c>
      <c r="O430" s="7" t="s">
        <v>3</v>
      </c>
      <c r="P430" s="7" t="s">
        <v>31</v>
      </c>
      <c r="Q430" s="7" t="s">
        <v>9</v>
      </c>
      <c r="R430" s="7" t="s">
        <v>4</v>
      </c>
      <c r="S430" s="7" t="s">
        <v>3</v>
      </c>
      <c r="T430" s="7" t="s">
        <v>8</v>
      </c>
      <c r="U430" s="7" t="s">
        <v>9</v>
      </c>
      <c r="V430" s="7" t="s">
        <v>32</v>
      </c>
      <c r="X430" s="25" t="str">
        <f>A435</f>
        <v>ROUND 2</v>
      </c>
      <c r="Y430" s="25">
        <f>D421</f>
        <v>171</v>
      </c>
      <c r="Z430" s="25">
        <f t="shared" si="183"/>
        <v>149</v>
      </c>
      <c r="AA430" s="25" t="str">
        <f t="shared" si="183"/>
        <v>Tommy Stone</v>
      </c>
      <c r="AB430" s="25" t="str">
        <f t="shared" si="183"/>
        <v>CC</v>
      </c>
      <c r="AC430" s="25" t="str">
        <f t="shared" si="184"/>
        <v>Jeremy Johnson</v>
      </c>
      <c r="AD430" s="25" t="str">
        <f t="shared" si="184"/>
        <v>HI</v>
      </c>
    </row>
    <row r="431" spans="1:30" ht="16.5" customHeight="1">
      <c r="A431" s="16" t="s">
        <v>33</v>
      </c>
      <c r="B431" s="24">
        <v>61</v>
      </c>
      <c r="C431" s="2" t="str">
        <f>C423</f>
        <v>Brocky Leidcker</v>
      </c>
      <c r="D431" s="2" t="str">
        <f>E423</f>
        <v>TV</v>
      </c>
      <c r="E431" s="6">
        <v>1</v>
      </c>
      <c r="F431" s="6"/>
      <c r="G431" s="2" t="str">
        <f>C424</f>
        <v>Tommy Stone</v>
      </c>
      <c r="H431" s="2" t="str">
        <f>E424</f>
        <v>CC</v>
      </c>
      <c r="I431" s="6"/>
      <c r="J431" s="6">
        <v>1</v>
      </c>
      <c r="K431" s="4" t="s">
        <v>232</v>
      </c>
      <c r="L431" s="7" t="s">
        <v>33</v>
      </c>
      <c r="M431" s="24">
        <v>62</v>
      </c>
      <c r="N431" s="2" t="str">
        <f>N423</f>
        <v>James Durroh</v>
      </c>
      <c r="O431" s="2" t="str">
        <f>P423</f>
        <v>MF</v>
      </c>
      <c r="P431" s="6">
        <v>1</v>
      </c>
      <c r="Q431" s="6"/>
      <c r="R431" s="2" t="str">
        <f>N424</f>
        <v>Josh Lyday</v>
      </c>
      <c r="S431" s="2" t="str">
        <f>P424</f>
        <v>WMX</v>
      </c>
      <c r="T431" s="6"/>
      <c r="U431" s="6">
        <v>1</v>
      </c>
      <c r="V431" s="6" t="s">
        <v>241</v>
      </c>
      <c r="X431" s="25" t="str">
        <f>L435</f>
        <v>ROUND 2</v>
      </c>
      <c r="Y431" s="25">
        <f>D421</f>
        <v>171</v>
      </c>
      <c r="Z431" s="25">
        <f aca="true" t="shared" si="185" ref="Z431:AB433">M436</f>
        <v>146</v>
      </c>
      <c r="AA431" s="25" t="str">
        <f t="shared" si="185"/>
        <v>James Durroh</v>
      </c>
      <c r="AB431" s="25" t="str">
        <f t="shared" si="185"/>
        <v>MF</v>
      </c>
      <c r="AC431" s="25" t="str">
        <f aca="true" t="shared" si="186" ref="AC431:AD433">R436</f>
        <v>Jeff Shell</v>
      </c>
      <c r="AD431" s="25" t="str">
        <f t="shared" si="186"/>
        <v>HIX</v>
      </c>
    </row>
    <row r="432" spans="1:30" ht="16.5" customHeight="1">
      <c r="A432" s="16" t="s">
        <v>34</v>
      </c>
      <c r="B432" s="24">
        <v>63</v>
      </c>
      <c r="C432" s="2" t="str">
        <f>C425</f>
        <v>Mike Starner</v>
      </c>
      <c r="D432" s="2" t="str">
        <f>E425</f>
        <v>WM</v>
      </c>
      <c r="E432" s="6"/>
      <c r="F432" s="6"/>
      <c r="G432" s="2" t="str">
        <f>C426</f>
        <v>BYE</v>
      </c>
      <c r="H432" s="2">
        <f>E426</f>
        <v>0</v>
      </c>
      <c r="I432" s="6"/>
      <c r="J432" s="6"/>
      <c r="K432" s="4"/>
      <c r="L432" s="7" t="s">
        <v>34</v>
      </c>
      <c r="M432" s="24">
        <v>64</v>
      </c>
      <c r="N432" s="2" t="str">
        <f>N425</f>
        <v>Jeff Shell</v>
      </c>
      <c r="O432" s="2" t="str">
        <f>P425</f>
        <v>HIX</v>
      </c>
      <c r="P432" s="6"/>
      <c r="Q432" s="6"/>
      <c r="R432" s="2" t="str">
        <f>N426</f>
        <v>BYE</v>
      </c>
      <c r="S432" s="2">
        <f>P426</f>
        <v>0</v>
      </c>
      <c r="T432" s="6"/>
      <c r="U432" s="6"/>
      <c r="V432" s="6"/>
      <c r="X432" s="25" t="str">
        <f>L435</f>
        <v>ROUND 2</v>
      </c>
      <c r="Y432" s="25">
        <f>D421</f>
        <v>171</v>
      </c>
      <c r="Z432" s="25">
        <f t="shared" si="185"/>
        <v>148</v>
      </c>
      <c r="AA432" s="25" t="str">
        <f t="shared" si="185"/>
        <v>BYE</v>
      </c>
      <c r="AB432" s="25">
        <f t="shared" si="185"/>
        <v>0</v>
      </c>
      <c r="AC432" s="25" t="str">
        <f t="shared" si="186"/>
        <v>Davon Wicker</v>
      </c>
      <c r="AD432" s="25" t="str">
        <f t="shared" si="186"/>
        <v>ST</v>
      </c>
    </row>
    <row r="433" spans="1:30" ht="16.5" customHeight="1">
      <c r="A433" s="16" t="s">
        <v>35</v>
      </c>
      <c r="B433" s="24">
        <v>65</v>
      </c>
      <c r="C433" s="2" t="str">
        <f>C427</f>
        <v>Kyle Rohrig</v>
      </c>
      <c r="D433" s="2" t="str">
        <f>E427</f>
        <v>CW</v>
      </c>
      <c r="E433" s="6"/>
      <c r="F433" s="6">
        <v>1</v>
      </c>
      <c r="G433" s="2" t="str">
        <f>C428</f>
        <v>Jeremy Johnson</v>
      </c>
      <c r="H433" s="2" t="str">
        <f>E428</f>
        <v>HI</v>
      </c>
      <c r="I433" s="6">
        <v>1</v>
      </c>
      <c r="J433" s="6"/>
      <c r="K433" s="4" t="s">
        <v>222</v>
      </c>
      <c r="L433" s="7" t="s">
        <v>35</v>
      </c>
      <c r="M433" s="24">
        <v>66</v>
      </c>
      <c r="N433" s="2" t="str">
        <f>N427</f>
        <v>Davon Wicker</v>
      </c>
      <c r="O433" s="2" t="str">
        <f>P427</f>
        <v>ST</v>
      </c>
      <c r="P433" s="6">
        <v>1</v>
      </c>
      <c r="Q433" s="6"/>
      <c r="R433" s="2" t="str">
        <f>N428</f>
        <v>Blake Owens</v>
      </c>
      <c r="S433" s="2" t="str">
        <f>P428</f>
        <v>LV</v>
      </c>
      <c r="T433" s="6"/>
      <c r="U433" s="6">
        <v>1</v>
      </c>
      <c r="V433" s="6" t="s">
        <v>240</v>
      </c>
      <c r="X433" s="25" t="str">
        <f>L435</f>
        <v>ROUND 2</v>
      </c>
      <c r="Y433" s="25">
        <f>D421</f>
        <v>171</v>
      </c>
      <c r="Z433" s="25">
        <f t="shared" si="185"/>
        <v>150</v>
      </c>
      <c r="AA433" s="25" t="str">
        <f t="shared" si="185"/>
        <v>Josh Lyday</v>
      </c>
      <c r="AB433" s="25" t="str">
        <f t="shared" si="185"/>
        <v>WMX</v>
      </c>
      <c r="AC433" s="25" t="str">
        <f t="shared" si="186"/>
        <v>Blake Owens</v>
      </c>
      <c r="AD433" s="25" t="str">
        <f t="shared" si="186"/>
        <v>LV</v>
      </c>
    </row>
    <row r="434" spans="1:30" ht="16.5" customHeight="1">
      <c r="A434" s="15"/>
      <c r="K434" s="3"/>
      <c r="X434" s="25" t="str">
        <f>A440</f>
        <v>ROUND 3</v>
      </c>
      <c r="Y434" s="25">
        <f>D421</f>
        <v>171</v>
      </c>
      <c r="Z434" s="25">
        <f aca="true" t="shared" si="187" ref="Z434:AB436">B441</f>
        <v>229</v>
      </c>
      <c r="AA434" s="25" t="str">
        <f t="shared" si="187"/>
        <v>Brocky Leidcker</v>
      </c>
      <c r="AB434" s="25" t="str">
        <f t="shared" si="187"/>
        <v>TV</v>
      </c>
      <c r="AC434" s="25" t="str">
        <f aca="true" t="shared" si="188" ref="AC434:AD436">G441</f>
        <v>BYE</v>
      </c>
      <c r="AD434" s="25">
        <f t="shared" si="188"/>
        <v>0</v>
      </c>
    </row>
    <row r="435" spans="1:30" ht="16.5" customHeight="1">
      <c r="A435" s="16" t="s">
        <v>36</v>
      </c>
      <c r="B435" s="23" t="s">
        <v>30</v>
      </c>
      <c r="C435" s="7" t="s">
        <v>4</v>
      </c>
      <c r="D435" s="7" t="s">
        <v>3</v>
      </c>
      <c r="E435" s="7" t="s">
        <v>8</v>
      </c>
      <c r="F435" s="7" t="s">
        <v>9</v>
      </c>
      <c r="G435" s="7" t="s">
        <v>4</v>
      </c>
      <c r="H435" s="7" t="s">
        <v>3</v>
      </c>
      <c r="I435" s="7" t="s">
        <v>8</v>
      </c>
      <c r="J435" s="7" t="s">
        <v>9</v>
      </c>
      <c r="K435" s="19" t="s">
        <v>32</v>
      </c>
      <c r="L435" s="7" t="s">
        <v>36</v>
      </c>
      <c r="M435" s="23" t="s">
        <v>30</v>
      </c>
      <c r="N435" s="7" t="s">
        <v>4</v>
      </c>
      <c r="O435" s="7" t="s">
        <v>3</v>
      </c>
      <c r="P435" s="7" t="s">
        <v>8</v>
      </c>
      <c r="Q435" s="7" t="s">
        <v>9</v>
      </c>
      <c r="R435" s="7" t="s">
        <v>4</v>
      </c>
      <c r="S435" s="7" t="s">
        <v>3</v>
      </c>
      <c r="T435" s="7" t="s">
        <v>8</v>
      </c>
      <c r="U435" s="7" t="s">
        <v>9</v>
      </c>
      <c r="V435" s="7" t="s">
        <v>32</v>
      </c>
      <c r="X435" s="25" t="str">
        <f>A440</f>
        <v>ROUND 3</v>
      </c>
      <c r="Y435" s="25">
        <f>D421</f>
        <v>171</v>
      </c>
      <c r="Z435" s="25">
        <f t="shared" si="187"/>
        <v>231</v>
      </c>
      <c r="AA435" s="25" t="str">
        <f t="shared" si="187"/>
        <v>Tommy Stone</v>
      </c>
      <c r="AB435" s="25" t="str">
        <f t="shared" si="187"/>
        <v>CC</v>
      </c>
      <c r="AC435" s="25" t="str">
        <f t="shared" si="188"/>
        <v>Kyle Rohrig</v>
      </c>
      <c r="AD435" s="25" t="str">
        <f t="shared" si="188"/>
        <v>CW</v>
      </c>
    </row>
    <row r="436" spans="1:30" ht="16.5" customHeight="1">
      <c r="A436" s="16" t="s">
        <v>37</v>
      </c>
      <c r="B436" s="24">
        <v>145</v>
      </c>
      <c r="C436" s="2" t="str">
        <f>C423</f>
        <v>Brocky Leidcker</v>
      </c>
      <c r="D436" s="2" t="str">
        <f>E423</f>
        <v>TV</v>
      </c>
      <c r="E436" s="6">
        <v>1</v>
      </c>
      <c r="F436" s="6"/>
      <c r="G436" s="2" t="str">
        <f>C425</f>
        <v>Mike Starner</v>
      </c>
      <c r="H436" s="2" t="str">
        <f>E425</f>
        <v>WM</v>
      </c>
      <c r="I436" s="6"/>
      <c r="J436" s="6">
        <v>1</v>
      </c>
      <c r="K436" s="4" t="s">
        <v>280</v>
      </c>
      <c r="L436" s="7" t="s">
        <v>37</v>
      </c>
      <c r="M436" s="24">
        <v>146</v>
      </c>
      <c r="N436" s="2" t="str">
        <f>N423</f>
        <v>James Durroh</v>
      </c>
      <c r="O436" s="2" t="str">
        <f>P423</f>
        <v>MF</v>
      </c>
      <c r="P436" s="6"/>
      <c r="Q436" s="6">
        <v>1</v>
      </c>
      <c r="R436" s="2" t="str">
        <f>N425</f>
        <v>Jeff Shell</v>
      </c>
      <c r="S436" s="2" t="str">
        <f>P425</f>
        <v>HIX</v>
      </c>
      <c r="T436" s="6">
        <v>1</v>
      </c>
      <c r="U436" s="6"/>
      <c r="V436" s="6" t="s">
        <v>278</v>
      </c>
      <c r="X436" s="25" t="str">
        <f>A440</f>
        <v>ROUND 3</v>
      </c>
      <c r="Y436" s="25">
        <f>D421</f>
        <v>171</v>
      </c>
      <c r="Z436" s="25">
        <f t="shared" si="187"/>
        <v>233</v>
      </c>
      <c r="AA436" s="25" t="str">
        <f t="shared" si="187"/>
        <v>Mike Starner</v>
      </c>
      <c r="AB436" s="25" t="str">
        <f t="shared" si="187"/>
        <v>WM</v>
      </c>
      <c r="AC436" s="25" t="str">
        <f t="shared" si="188"/>
        <v>Jeremy Johnson</v>
      </c>
      <c r="AD436" s="25" t="str">
        <f t="shared" si="188"/>
        <v>HI</v>
      </c>
    </row>
    <row r="437" spans="1:30" ht="16.5" customHeight="1">
      <c r="A437" s="16" t="s">
        <v>38</v>
      </c>
      <c r="B437" s="24">
        <v>147</v>
      </c>
      <c r="C437" s="2" t="str">
        <f>C426</f>
        <v>BYE</v>
      </c>
      <c r="D437" s="2">
        <f>E426</f>
        <v>0</v>
      </c>
      <c r="E437" s="6"/>
      <c r="F437" s="6"/>
      <c r="G437" s="2" t="str">
        <f>C427</f>
        <v>Kyle Rohrig</v>
      </c>
      <c r="H437" s="2" t="str">
        <f>E427</f>
        <v>CW</v>
      </c>
      <c r="I437" s="6"/>
      <c r="J437" s="6"/>
      <c r="K437" s="4"/>
      <c r="L437" s="7" t="s">
        <v>38</v>
      </c>
      <c r="M437" s="24">
        <v>148</v>
      </c>
      <c r="N437" s="2" t="str">
        <f>N426</f>
        <v>BYE</v>
      </c>
      <c r="O437" s="2">
        <f>P426</f>
        <v>0</v>
      </c>
      <c r="P437" s="6"/>
      <c r="Q437" s="6"/>
      <c r="R437" s="2" t="str">
        <f>N427</f>
        <v>Davon Wicker</v>
      </c>
      <c r="S437" s="2" t="str">
        <f>P427</f>
        <v>ST</v>
      </c>
      <c r="T437" s="6"/>
      <c r="U437" s="6"/>
      <c r="V437" s="6"/>
      <c r="X437" s="25" t="str">
        <f>L440</f>
        <v>ROUND 3</v>
      </c>
      <c r="Y437" s="25">
        <f>D421</f>
        <v>171</v>
      </c>
      <c r="Z437" s="25">
        <f aca="true" t="shared" si="189" ref="Z437:AB439">M441</f>
        <v>230</v>
      </c>
      <c r="AA437" s="25" t="str">
        <f t="shared" si="189"/>
        <v>James Durroh</v>
      </c>
      <c r="AB437" s="25" t="str">
        <f t="shared" si="189"/>
        <v>MF</v>
      </c>
      <c r="AC437" s="25" t="str">
        <f>R441</f>
        <v>BYE</v>
      </c>
      <c r="AD437" s="25">
        <f>S441</f>
        <v>0</v>
      </c>
    </row>
    <row r="438" spans="1:30" ht="16.5" customHeight="1">
      <c r="A438" s="16" t="s">
        <v>39</v>
      </c>
      <c r="B438" s="24">
        <v>149</v>
      </c>
      <c r="C438" s="2" t="str">
        <f>C424</f>
        <v>Tommy Stone</v>
      </c>
      <c r="D438" s="2" t="str">
        <f>E424</f>
        <v>CC</v>
      </c>
      <c r="E438" s="6"/>
      <c r="F438" s="6">
        <v>1</v>
      </c>
      <c r="G438" s="2" t="str">
        <f>C428</f>
        <v>Jeremy Johnson</v>
      </c>
      <c r="H438" s="2" t="str">
        <f>E428</f>
        <v>HI</v>
      </c>
      <c r="I438" s="6">
        <v>1</v>
      </c>
      <c r="J438" s="6"/>
      <c r="K438" s="4" t="s">
        <v>291</v>
      </c>
      <c r="L438" s="7" t="s">
        <v>39</v>
      </c>
      <c r="M438" s="24">
        <v>150</v>
      </c>
      <c r="N438" s="2" t="str">
        <f>N424</f>
        <v>Josh Lyday</v>
      </c>
      <c r="O438" s="2" t="str">
        <f>P424</f>
        <v>WMX</v>
      </c>
      <c r="P438" s="6"/>
      <c r="Q438" s="6">
        <v>1</v>
      </c>
      <c r="R438" s="2" t="str">
        <f>N428</f>
        <v>Blake Owens</v>
      </c>
      <c r="S438" s="2" t="str">
        <f>P428</f>
        <v>LV</v>
      </c>
      <c r="T438" s="6">
        <v>1</v>
      </c>
      <c r="U438" s="6"/>
      <c r="V438" s="6" t="s">
        <v>283</v>
      </c>
      <c r="X438" s="25" t="str">
        <f>L440</f>
        <v>ROUND 3</v>
      </c>
      <c r="Y438" s="25">
        <f>D421</f>
        <v>171</v>
      </c>
      <c r="Z438" s="25">
        <f t="shared" si="189"/>
        <v>232</v>
      </c>
      <c r="AA438" s="25" t="str">
        <f t="shared" si="189"/>
        <v>Josh Lyday</v>
      </c>
      <c r="AB438" s="25" t="str">
        <f t="shared" si="189"/>
        <v>WMX</v>
      </c>
      <c r="AC438" s="25" t="str">
        <f>R442</f>
        <v>Davon Wicker</v>
      </c>
      <c r="AD438" s="25" t="str">
        <f>S442</f>
        <v>ST</v>
      </c>
    </row>
    <row r="439" spans="1:30" ht="16.5" customHeight="1">
      <c r="A439" s="15"/>
      <c r="K439" s="3"/>
      <c r="X439" s="25" t="str">
        <f>L440</f>
        <v>ROUND 3</v>
      </c>
      <c r="Y439" s="25">
        <f>D421</f>
        <v>171</v>
      </c>
      <c r="Z439" s="25">
        <f t="shared" si="189"/>
        <v>234</v>
      </c>
      <c r="AA439" s="25" t="str">
        <f t="shared" si="189"/>
        <v>Jeff Shell</v>
      </c>
      <c r="AB439" s="25" t="str">
        <f t="shared" si="189"/>
        <v>HIX</v>
      </c>
      <c r="AC439" s="25" t="str">
        <f>R443</f>
        <v>Blake Owens</v>
      </c>
      <c r="AD439" s="25" t="str">
        <f>S438</f>
        <v>LV</v>
      </c>
    </row>
    <row r="440" spans="1:30" ht="16.5" customHeight="1">
      <c r="A440" s="16" t="s">
        <v>40</v>
      </c>
      <c r="B440" s="23" t="s">
        <v>30</v>
      </c>
      <c r="C440" s="7" t="s">
        <v>4</v>
      </c>
      <c r="D440" s="7" t="s">
        <v>3</v>
      </c>
      <c r="E440" s="7" t="s">
        <v>8</v>
      </c>
      <c r="F440" s="7" t="s">
        <v>9</v>
      </c>
      <c r="G440" s="7" t="s">
        <v>4</v>
      </c>
      <c r="H440" s="7" t="s">
        <v>3</v>
      </c>
      <c r="I440" s="7" t="s">
        <v>8</v>
      </c>
      <c r="J440" s="7" t="s">
        <v>9</v>
      </c>
      <c r="K440" s="19" t="s">
        <v>32</v>
      </c>
      <c r="L440" s="7" t="s">
        <v>40</v>
      </c>
      <c r="M440" s="23" t="s">
        <v>30</v>
      </c>
      <c r="N440" s="7" t="s">
        <v>4</v>
      </c>
      <c r="O440" s="7" t="s">
        <v>3</v>
      </c>
      <c r="P440" s="7" t="s">
        <v>8</v>
      </c>
      <c r="Q440" s="7" t="s">
        <v>9</v>
      </c>
      <c r="R440" s="7" t="s">
        <v>4</v>
      </c>
      <c r="S440" s="7" t="s">
        <v>3</v>
      </c>
      <c r="T440" s="7" t="s">
        <v>8</v>
      </c>
      <c r="U440" s="7" t="s">
        <v>9</v>
      </c>
      <c r="V440" s="7" t="s">
        <v>32</v>
      </c>
      <c r="X440" s="25" t="str">
        <f>A445</f>
        <v>ROUND 4</v>
      </c>
      <c r="Y440" s="25">
        <f>D421</f>
        <v>171</v>
      </c>
      <c r="Z440" s="25">
        <f aca="true" t="shared" si="190" ref="Z440:AB442">B446</f>
        <v>313</v>
      </c>
      <c r="AA440" s="25" t="str">
        <f t="shared" si="190"/>
        <v>Brocky Leidcker</v>
      </c>
      <c r="AB440" s="25" t="str">
        <f t="shared" si="190"/>
        <v>TV</v>
      </c>
      <c r="AC440" s="25" t="str">
        <f aca="true" t="shared" si="191" ref="AC440:AD442">G446</f>
        <v>Kyle Rohrig</v>
      </c>
      <c r="AD440" s="25" t="str">
        <f t="shared" si="191"/>
        <v>CW</v>
      </c>
    </row>
    <row r="441" spans="1:30" ht="16.5" customHeight="1">
      <c r="A441" s="16" t="s">
        <v>41</v>
      </c>
      <c r="B441" s="24">
        <v>229</v>
      </c>
      <c r="C441" s="2" t="str">
        <f>C423</f>
        <v>Brocky Leidcker</v>
      </c>
      <c r="D441" s="2" t="str">
        <f>E423</f>
        <v>TV</v>
      </c>
      <c r="E441" s="6"/>
      <c r="F441" s="6"/>
      <c r="G441" s="2" t="str">
        <f>C426</f>
        <v>BYE</v>
      </c>
      <c r="H441" s="2">
        <f>E426</f>
        <v>0</v>
      </c>
      <c r="I441" s="6"/>
      <c r="J441" s="6"/>
      <c r="K441" s="4"/>
      <c r="L441" s="7" t="s">
        <v>41</v>
      </c>
      <c r="M441" s="24">
        <v>230</v>
      </c>
      <c r="N441" s="2" t="str">
        <f>N423</f>
        <v>James Durroh</v>
      </c>
      <c r="O441" s="2" t="str">
        <f>P423</f>
        <v>MF</v>
      </c>
      <c r="P441" s="6"/>
      <c r="Q441" s="6"/>
      <c r="R441" s="2" t="str">
        <f>N426</f>
        <v>BYE</v>
      </c>
      <c r="S441" s="2">
        <f>P426</f>
        <v>0</v>
      </c>
      <c r="T441" s="6"/>
      <c r="U441" s="6"/>
      <c r="V441" s="6"/>
      <c r="X441" s="25" t="str">
        <f>A445</f>
        <v>ROUND 4</v>
      </c>
      <c r="Y441" s="25">
        <f>D421</f>
        <v>171</v>
      </c>
      <c r="Z441" s="25">
        <f t="shared" si="190"/>
        <v>315</v>
      </c>
      <c r="AA441" s="25" t="str">
        <f t="shared" si="190"/>
        <v>Tommy Stone</v>
      </c>
      <c r="AB441" s="25" t="str">
        <f t="shared" si="190"/>
        <v>CC</v>
      </c>
      <c r="AC441" s="25" t="str">
        <f t="shared" si="191"/>
        <v>Mike Starner</v>
      </c>
      <c r="AD441" s="25" t="str">
        <f t="shared" si="191"/>
        <v>WM</v>
      </c>
    </row>
    <row r="442" spans="1:30" ht="16.5" customHeight="1">
      <c r="A442" s="16" t="s">
        <v>42</v>
      </c>
      <c r="B442" s="24">
        <v>231</v>
      </c>
      <c r="C442" s="2" t="str">
        <f>C424</f>
        <v>Tommy Stone</v>
      </c>
      <c r="D442" s="2" t="str">
        <f>E424</f>
        <v>CC</v>
      </c>
      <c r="E442" s="6"/>
      <c r="F442" s="6">
        <v>1</v>
      </c>
      <c r="G442" s="2" t="str">
        <f>C427</f>
        <v>Kyle Rohrig</v>
      </c>
      <c r="H442" s="2" t="str">
        <f>E427</f>
        <v>CW</v>
      </c>
      <c r="I442" s="6">
        <v>1</v>
      </c>
      <c r="J442" s="6"/>
      <c r="K442" s="4" t="s">
        <v>326</v>
      </c>
      <c r="L442" s="7" t="s">
        <v>42</v>
      </c>
      <c r="M442" s="24">
        <v>232</v>
      </c>
      <c r="N442" s="2" t="str">
        <f>N424</f>
        <v>Josh Lyday</v>
      </c>
      <c r="O442" s="2" t="str">
        <f>P424</f>
        <v>WMX</v>
      </c>
      <c r="P442" s="6"/>
      <c r="Q442" s="6">
        <v>1</v>
      </c>
      <c r="R442" s="2" t="str">
        <f>N427</f>
        <v>Davon Wicker</v>
      </c>
      <c r="S442" s="2" t="str">
        <f>P427</f>
        <v>ST</v>
      </c>
      <c r="T442" s="6">
        <v>1</v>
      </c>
      <c r="U442" s="6"/>
      <c r="V442" s="6" t="s">
        <v>322</v>
      </c>
      <c r="X442" s="25" t="str">
        <f>A445</f>
        <v>ROUND 4</v>
      </c>
      <c r="Y442" s="25">
        <f>D421</f>
        <v>171</v>
      </c>
      <c r="Z442" s="25">
        <f t="shared" si="190"/>
        <v>317</v>
      </c>
      <c r="AA442" s="25" t="str">
        <f t="shared" si="190"/>
        <v>BYE</v>
      </c>
      <c r="AB442" s="25">
        <f t="shared" si="190"/>
        <v>0</v>
      </c>
      <c r="AC442" s="25" t="str">
        <f t="shared" si="191"/>
        <v>Jeremy Johnson</v>
      </c>
      <c r="AD442" s="25" t="str">
        <f t="shared" si="191"/>
        <v>HI</v>
      </c>
    </row>
    <row r="443" spans="1:30" ht="16.5" customHeight="1">
      <c r="A443" s="16" t="s">
        <v>43</v>
      </c>
      <c r="B443" s="24">
        <v>233</v>
      </c>
      <c r="C443" s="2" t="str">
        <f>C425</f>
        <v>Mike Starner</v>
      </c>
      <c r="D443" s="2" t="str">
        <f>E425</f>
        <v>WM</v>
      </c>
      <c r="E443" s="6"/>
      <c r="F443" s="6">
        <v>1</v>
      </c>
      <c r="G443" s="2" t="str">
        <f>C428</f>
        <v>Jeremy Johnson</v>
      </c>
      <c r="H443" s="2" t="str">
        <f>E428</f>
        <v>HI</v>
      </c>
      <c r="I443" s="6">
        <v>1</v>
      </c>
      <c r="J443" s="6"/>
      <c r="K443" s="4" t="s">
        <v>280</v>
      </c>
      <c r="L443" s="7" t="s">
        <v>43</v>
      </c>
      <c r="M443" s="24">
        <v>234</v>
      </c>
      <c r="N443" s="2" t="str">
        <f>N425</f>
        <v>Jeff Shell</v>
      </c>
      <c r="O443" s="2" t="str">
        <f>P425</f>
        <v>HIX</v>
      </c>
      <c r="P443" s="6"/>
      <c r="Q443" s="6">
        <v>1</v>
      </c>
      <c r="R443" s="2" t="str">
        <f>N428</f>
        <v>Blake Owens</v>
      </c>
      <c r="S443" s="2" t="str">
        <f>P428</f>
        <v>LV</v>
      </c>
      <c r="T443" s="6">
        <v>1</v>
      </c>
      <c r="U443" s="6"/>
      <c r="V443" s="6" t="s">
        <v>328</v>
      </c>
      <c r="X443" s="25" t="str">
        <f>L445</f>
        <v>ROUND 4</v>
      </c>
      <c r="Y443" s="25">
        <f>D421</f>
        <v>171</v>
      </c>
      <c r="Z443" s="25">
        <f aca="true" t="shared" si="192" ref="Z443:AB445">M446</f>
        <v>314</v>
      </c>
      <c r="AA443" s="25" t="str">
        <f t="shared" si="192"/>
        <v>James Durroh</v>
      </c>
      <c r="AB443" s="25" t="str">
        <f t="shared" si="192"/>
        <v>MF</v>
      </c>
      <c r="AC443" s="25" t="str">
        <f aca="true" t="shared" si="193" ref="AC443:AD445">R446</f>
        <v>Davon Wicker</v>
      </c>
      <c r="AD443" s="25" t="str">
        <f t="shared" si="193"/>
        <v>ST</v>
      </c>
    </row>
    <row r="444" spans="1:30" ht="16.5" customHeight="1">
      <c r="A444" s="15"/>
      <c r="K444" s="3"/>
      <c r="X444" s="25" t="str">
        <f>L445</f>
        <v>ROUND 4</v>
      </c>
      <c r="Y444" s="25">
        <f>D421</f>
        <v>171</v>
      </c>
      <c r="Z444" s="25">
        <f t="shared" si="192"/>
        <v>316</v>
      </c>
      <c r="AA444" s="25" t="str">
        <f t="shared" si="192"/>
        <v>Josh Lyday</v>
      </c>
      <c r="AB444" s="25" t="str">
        <f t="shared" si="192"/>
        <v>WMX</v>
      </c>
      <c r="AC444" s="25" t="str">
        <f t="shared" si="193"/>
        <v>Jeff Shell</v>
      </c>
      <c r="AD444" s="25" t="str">
        <f t="shared" si="193"/>
        <v>HIX</v>
      </c>
    </row>
    <row r="445" spans="1:30" ht="16.5" customHeight="1">
      <c r="A445" s="16" t="s">
        <v>44</v>
      </c>
      <c r="B445" s="23" t="s">
        <v>30</v>
      </c>
      <c r="C445" s="7" t="s">
        <v>4</v>
      </c>
      <c r="D445" s="7" t="s">
        <v>3</v>
      </c>
      <c r="E445" s="7" t="s">
        <v>8</v>
      </c>
      <c r="F445" s="7" t="s">
        <v>9</v>
      </c>
      <c r="G445" s="7" t="s">
        <v>4</v>
      </c>
      <c r="H445" s="7" t="s">
        <v>3</v>
      </c>
      <c r="I445" s="7" t="s">
        <v>8</v>
      </c>
      <c r="J445" s="7" t="s">
        <v>9</v>
      </c>
      <c r="K445" s="19" t="s">
        <v>32</v>
      </c>
      <c r="L445" s="7" t="s">
        <v>44</v>
      </c>
      <c r="M445" s="23" t="s">
        <v>30</v>
      </c>
      <c r="N445" s="7" t="s">
        <v>4</v>
      </c>
      <c r="O445" s="7" t="s">
        <v>3</v>
      </c>
      <c r="P445" s="7" t="s">
        <v>8</v>
      </c>
      <c r="Q445" s="7" t="s">
        <v>9</v>
      </c>
      <c r="R445" s="7" t="s">
        <v>4</v>
      </c>
      <c r="S445" s="7" t="s">
        <v>3</v>
      </c>
      <c r="T445" s="7" t="s">
        <v>8</v>
      </c>
      <c r="U445" s="7" t="s">
        <v>9</v>
      </c>
      <c r="V445" s="7" t="s">
        <v>32</v>
      </c>
      <c r="X445" s="25" t="str">
        <f>L445</f>
        <v>ROUND 4</v>
      </c>
      <c r="Y445" s="25">
        <f>D421</f>
        <v>171</v>
      </c>
      <c r="Z445" s="25">
        <f t="shared" si="192"/>
        <v>318</v>
      </c>
      <c r="AA445" s="25" t="str">
        <f t="shared" si="192"/>
        <v>BYE</v>
      </c>
      <c r="AB445" s="25">
        <f t="shared" si="192"/>
        <v>0</v>
      </c>
      <c r="AC445" s="25" t="str">
        <f t="shared" si="193"/>
        <v>Blake Owens</v>
      </c>
      <c r="AD445" s="25" t="str">
        <f t="shared" si="193"/>
        <v>LV</v>
      </c>
    </row>
    <row r="446" spans="1:30" ht="16.5" customHeight="1">
      <c r="A446" s="16" t="s">
        <v>45</v>
      </c>
      <c r="B446" s="24">
        <v>313</v>
      </c>
      <c r="C446" s="2" t="str">
        <f>C423</f>
        <v>Brocky Leidcker</v>
      </c>
      <c r="D446" s="2" t="str">
        <f>E423</f>
        <v>TV</v>
      </c>
      <c r="E446" s="6">
        <v>1</v>
      </c>
      <c r="F446" s="6"/>
      <c r="G446" s="2" t="str">
        <f>C427</f>
        <v>Kyle Rohrig</v>
      </c>
      <c r="H446" s="2" t="str">
        <f>E427</f>
        <v>CW</v>
      </c>
      <c r="I446" s="6"/>
      <c r="J446" s="6">
        <v>1</v>
      </c>
      <c r="K446" s="4" t="s">
        <v>356</v>
      </c>
      <c r="L446" s="7" t="s">
        <v>45</v>
      </c>
      <c r="M446" s="24">
        <v>314</v>
      </c>
      <c r="N446" s="2" t="str">
        <f>N423</f>
        <v>James Durroh</v>
      </c>
      <c r="O446" s="2" t="str">
        <f>P423</f>
        <v>MF</v>
      </c>
      <c r="P446" s="6"/>
      <c r="Q446" s="6">
        <v>1</v>
      </c>
      <c r="R446" s="2" t="str">
        <f>N427</f>
        <v>Davon Wicker</v>
      </c>
      <c r="S446" s="2" t="str">
        <f>P427</f>
        <v>ST</v>
      </c>
      <c r="T446" s="6">
        <v>1</v>
      </c>
      <c r="U446" s="6"/>
      <c r="V446" s="6" t="s">
        <v>362</v>
      </c>
      <c r="X446" s="25" t="str">
        <f>A450</f>
        <v>ROUND 5</v>
      </c>
      <c r="Y446" s="25">
        <f>D421</f>
        <v>171</v>
      </c>
      <c r="Z446" s="25">
        <f aca="true" t="shared" si="194" ref="Z446:AB448">B451</f>
        <v>397</v>
      </c>
      <c r="AA446" s="25" t="str">
        <f t="shared" si="194"/>
        <v>Tommy Stone</v>
      </c>
      <c r="AB446" s="25" t="str">
        <f t="shared" si="194"/>
        <v>CC</v>
      </c>
      <c r="AC446" s="25" t="str">
        <f aca="true" t="shared" si="195" ref="AC446:AD448">G451</f>
        <v>BYE</v>
      </c>
      <c r="AD446" s="25">
        <f t="shared" si="195"/>
        <v>0</v>
      </c>
    </row>
    <row r="447" spans="1:30" ht="16.5" customHeight="1">
      <c r="A447" s="16" t="s">
        <v>46</v>
      </c>
      <c r="B447" s="24">
        <v>315</v>
      </c>
      <c r="C447" s="2" t="str">
        <f>C424</f>
        <v>Tommy Stone</v>
      </c>
      <c r="D447" s="2" t="str">
        <f>E424</f>
        <v>CC</v>
      </c>
      <c r="E447" s="6">
        <v>1</v>
      </c>
      <c r="F447" s="6"/>
      <c r="G447" s="2" t="str">
        <f>C425</f>
        <v>Mike Starner</v>
      </c>
      <c r="H447" s="2" t="str">
        <f>E425</f>
        <v>WM</v>
      </c>
      <c r="I447" s="6"/>
      <c r="J447" s="6">
        <v>1</v>
      </c>
      <c r="K447" s="4" t="s">
        <v>280</v>
      </c>
      <c r="L447" s="7" t="s">
        <v>46</v>
      </c>
      <c r="M447" s="24">
        <v>316</v>
      </c>
      <c r="N447" s="2" t="str">
        <f>N424</f>
        <v>Josh Lyday</v>
      </c>
      <c r="O447" s="2" t="str">
        <f>P424</f>
        <v>WMX</v>
      </c>
      <c r="P447" s="6"/>
      <c r="Q447" s="6">
        <v>1</v>
      </c>
      <c r="R447" s="2" t="str">
        <f>N425</f>
        <v>Jeff Shell</v>
      </c>
      <c r="S447" s="2" t="str">
        <f>P425</f>
        <v>HIX</v>
      </c>
      <c r="T447" s="6">
        <v>1</v>
      </c>
      <c r="U447" s="6"/>
      <c r="V447" s="6" t="s">
        <v>254</v>
      </c>
      <c r="X447" s="25" t="str">
        <f>A450</f>
        <v>ROUND 5</v>
      </c>
      <c r="Y447" s="25">
        <f>D421</f>
        <v>171</v>
      </c>
      <c r="Z447" s="25">
        <f t="shared" si="194"/>
        <v>399</v>
      </c>
      <c r="AA447" s="25" t="str">
        <f t="shared" si="194"/>
        <v>Mike Starner</v>
      </c>
      <c r="AB447" s="25" t="str">
        <f t="shared" si="194"/>
        <v>WM</v>
      </c>
      <c r="AC447" s="25" t="str">
        <f t="shared" si="195"/>
        <v>Kyle Rohrig</v>
      </c>
      <c r="AD447" s="25" t="str">
        <f t="shared" si="195"/>
        <v>CW</v>
      </c>
    </row>
    <row r="448" spans="1:30" ht="16.5" customHeight="1">
      <c r="A448" s="16" t="s">
        <v>47</v>
      </c>
      <c r="B448" s="24">
        <v>317</v>
      </c>
      <c r="C448" s="2" t="str">
        <f>C426</f>
        <v>BYE</v>
      </c>
      <c r="D448" s="2">
        <f>E426</f>
        <v>0</v>
      </c>
      <c r="E448" s="6"/>
      <c r="F448" s="6"/>
      <c r="G448" s="2" t="str">
        <f>C428</f>
        <v>Jeremy Johnson</v>
      </c>
      <c r="H448" s="2" t="str">
        <f>E428</f>
        <v>HI</v>
      </c>
      <c r="I448" s="6"/>
      <c r="J448" s="6"/>
      <c r="K448" s="4"/>
      <c r="L448" s="7" t="s">
        <v>47</v>
      </c>
      <c r="M448" s="24">
        <v>318</v>
      </c>
      <c r="N448" s="2" t="str">
        <f>N426</f>
        <v>BYE</v>
      </c>
      <c r="O448" s="2">
        <f>P426</f>
        <v>0</v>
      </c>
      <c r="P448" s="6"/>
      <c r="Q448" s="6"/>
      <c r="R448" s="2" t="str">
        <f>N428</f>
        <v>Blake Owens</v>
      </c>
      <c r="S448" s="2" t="str">
        <f>P428</f>
        <v>LV</v>
      </c>
      <c r="T448" s="6"/>
      <c r="U448" s="6"/>
      <c r="V448" s="6"/>
      <c r="X448" s="25" t="str">
        <f>A450</f>
        <v>ROUND 5</v>
      </c>
      <c r="Y448" s="25">
        <f>D421</f>
        <v>171</v>
      </c>
      <c r="Z448" s="25">
        <f t="shared" si="194"/>
        <v>401</v>
      </c>
      <c r="AA448" s="25" t="str">
        <f t="shared" si="194"/>
        <v>Brocky Leidcker</v>
      </c>
      <c r="AB448" s="25" t="str">
        <f t="shared" si="194"/>
        <v>TV</v>
      </c>
      <c r="AC448" s="25" t="str">
        <f t="shared" si="195"/>
        <v>Jeremy Johnson</v>
      </c>
      <c r="AD448" s="25" t="str">
        <f t="shared" si="195"/>
        <v>HI</v>
      </c>
    </row>
    <row r="449" spans="1:30" ht="16.5" customHeight="1">
      <c r="A449" s="15"/>
      <c r="K449" s="3"/>
      <c r="X449" s="25" t="str">
        <f>L450</f>
        <v>ROUND 5</v>
      </c>
      <c r="Y449" s="25">
        <f>D421</f>
        <v>171</v>
      </c>
      <c r="Z449" s="25">
        <f aca="true" t="shared" si="196" ref="Z449:AB451">M451</f>
        <v>398</v>
      </c>
      <c r="AA449" s="25" t="str">
        <f t="shared" si="196"/>
        <v>Josh Lyday</v>
      </c>
      <c r="AB449" s="25" t="str">
        <f t="shared" si="196"/>
        <v>WMX</v>
      </c>
      <c r="AC449" s="25" t="str">
        <f aca="true" t="shared" si="197" ref="AC449:AD451">R451</f>
        <v>BYE</v>
      </c>
      <c r="AD449" s="25">
        <f t="shared" si="197"/>
        <v>0</v>
      </c>
    </row>
    <row r="450" spans="1:30" ht="16.5" customHeight="1">
      <c r="A450" s="16" t="s">
        <v>48</v>
      </c>
      <c r="B450" s="23" t="s">
        <v>30</v>
      </c>
      <c r="C450" s="7" t="s">
        <v>4</v>
      </c>
      <c r="D450" s="7" t="s">
        <v>3</v>
      </c>
      <c r="E450" s="7" t="s">
        <v>8</v>
      </c>
      <c r="F450" s="7" t="s">
        <v>9</v>
      </c>
      <c r="G450" s="7" t="s">
        <v>4</v>
      </c>
      <c r="H450" s="7" t="s">
        <v>3</v>
      </c>
      <c r="I450" s="7" t="s">
        <v>8</v>
      </c>
      <c r="J450" s="7" t="s">
        <v>9</v>
      </c>
      <c r="K450" s="19" t="s">
        <v>32</v>
      </c>
      <c r="L450" s="7" t="s">
        <v>48</v>
      </c>
      <c r="M450" s="23" t="s">
        <v>30</v>
      </c>
      <c r="N450" s="7" t="s">
        <v>4</v>
      </c>
      <c r="O450" s="7" t="s">
        <v>3</v>
      </c>
      <c r="P450" s="7" t="s">
        <v>8</v>
      </c>
      <c r="Q450" s="7" t="s">
        <v>9</v>
      </c>
      <c r="R450" s="7" t="s">
        <v>4</v>
      </c>
      <c r="S450" s="7" t="s">
        <v>3</v>
      </c>
      <c r="T450" s="7" t="s">
        <v>8</v>
      </c>
      <c r="U450" s="7" t="s">
        <v>9</v>
      </c>
      <c r="V450" s="7" t="s">
        <v>32</v>
      </c>
      <c r="X450" s="25" t="str">
        <f>L450</f>
        <v>ROUND 5</v>
      </c>
      <c r="Y450" s="25">
        <f>D421</f>
        <v>171</v>
      </c>
      <c r="Z450" s="25">
        <f t="shared" si="196"/>
        <v>400</v>
      </c>
      <c r="AA450" s="25" t="str">
        <f t="shared" si="196"/>
        <v>Jeff Shell</v>
      </c>
      <c r="AB450" s="25" t="str">
        <f t="shared" si="196"/>
        <v>HIX</v>
      </c>
      <c r="AC450" s="25" t="str">
        <f t="shared" si="197"/>
        <v>Davon Wicker</v>
      </c>
      <c r="AD450" s="25" t="str">
        <f t="shared" si="197"/>
        <v>ST</v>
      </c>
    </row>
    <row r="451" spans="1:30" ht="16.5" customHeight="1">
      <c r="A451" s="16" t="s">
        <v>49</v>
      </c>
      <c r="B451" s="24">
        <v>397</v>
      </c>
      <c r="C451" s="2" t="str">
        <f>C424</f>
        <v>Tommy Stone</v>
      </c>
      <c r="D451" s="2" t="str">
        <f>E424</f>
        <v>CC</v>
      </c>
      <c r="E451" s="6"/>
      <c r="F451" s="6"/>
      <c r="G451" s="2" t="str">
        <f>C426</f>
        <v>BYE</v>
      </c>
      <c r="H451" s="2">
        <f>E426</f>
        <v>0</v>
      </c>
      <c r="I451" s="6"/>
      <c r="J451" s="6"/>
      <c r="K451" s="4"/>
      <c r="L451" s="7" t="s">
        <v>49</v>
      </c>
      <c r="M451" s="24">
        <v>398</v>
      </c>
      <c r="N451" s="2" t="str">
        <f>N424</f>
        <v>Josh Lyday</v>
      </c>
      <c r="O451" s="2" t="str">
        <f>P424</f>
        <v>WMX</v>
      </c>
      <c r="P451" s="6"/>
      <c r="Q451" s="6"/>
      <c r="R451" s="2" t="str">
        <f>N426</f>
        <v>BYE</v>
      </c>
      <c r="S451" s="2">
        <f>P426</f>
        <v>0</v>
      </c>
      <c r="T451" s="6"/>
      <c r="U451" s="6"/>
      <c r="V451" s="6"/>
      <c r="X451" s="25" t="str">
        <f>L450</f>
        <v>ROUND 5</v>
      </c>
      <c r="Y451" s="25">
        <f>D421</f>
        <v>171</v>
      </c>
      <c r="Z451" s="25">
        <f t="shared" si="196"/>
        <v>402</v>
      </c>
      <c r="AA451" s="25" t="str">
        <f t="shared" si="196"/>
        <v>James Durroh</v>
      </c>
      <c r="AB451" s="25" t="str">
        <f t="shared" si="196"/>
        <v>MF</v>
      </c>
      <c r="AC451" s="25" t="str">
        <f t="shared" si="197"/>
        <v>Blake Owens</v>
      </c>
      <c r="AD451" s="25" t="str">
        <f t="shared" si="197"/>
        <v>LV</v>
      </c>
    </row>
    <row r="452" spans="1:22" ht="16.5" customHeight="1">
      <c r="A452" s="16" t="s">
        <v>50</v>
      </c>
      <c r="B452" s="24">
        <v>399</v>
      </c>
      <c r="C452" s="2" t="str">
        <f>C425</f>
        <v>Mike Starner</v>
      </c>
      <c r="D452" s="2" t="str">
        <f>E425</f>
        <v>WM</v>
      </c>
      <c r="E452" s="6"/>
      <c r="F452" s="6">
        <v>1</v>
      </c>
      <c r="G452" s="2" t="str">
        <f>C427</f>
        <v>Kyle Rohrig</v>
      </c>
      <c r="H452" s="2" t="str">
        <f>E427</f>
        <v>CW</v>
      </c>
      <c r="I452" s="6">
        <v>1</v>
      </c>
      <c r="J452" s="6"/>
      <c r="K452" s="4" t="s">
        <v>280</v>
      </c>
      <c r="L452" s="7" t="s">
        <v>50</v>
      </c>
      <c r="M452" s="24">
        <v>400</v>
      </c>
      <c r="N452" s="2" t="str">
        <f>N425</f>
        <v>Jeff Shell</v>
      </c>
      <c r="O452" s="2" t="str">
        <f>P425</f>
        <v>HIX</v>
      </c>
      <c r="P452" s="6"/>
      <c r="Q452" s="6">
        <v>1</v>
      </c>
      <c r="R452" s="2" t="str">
        <f>N427</f>
        <v>Davon Wicker</v>
      </c>
      <c r="S452" s="2" t="str">
        <f>P427</f>
        <v>ST</v>
      </c>
      <c r="T452" s="6">
        <v>1</v>
      </c>
      <c r="U452" s="6"/>
      <c r="V452" s="6" t="s">
        <v>283</v>
      </c>
    </row>
    <row r="453" spans="1:22" ht="16.5" customHeight="1">
      <c r="A453" s="16" t="s">
        <v>51</v>
      </c>
      <c r="B453" s="24">
        <v>401</v>
      </c>
      <c r="C453" s="2" t="str">
        <f>C423</f>
        <v>Brocky Leidcker</v>
      </c>
      <c r="D453" s="2" t="str">
        <f>E423</f>
        <v>TV</v>
      </c>
      <c r="E453" s="6">
        <v>1</v>
      </c>
      <c r="F453" s="6"/>
      <c r="G453" s="2" t="str">
        <f>C428</f>
        <v>Jeremy Johnson</v>
      </c>
      <c r="H453" s="2" t="str">
        <f>E428</f>
        <v>HI</v>
      </c>
      <c r="I453" s="6"/>
      <c r="J453" s="6">
        <v>1</v>
      </c>
      <c r="K453" s="4" t="s">
        <v>386</v>
      </c>
      <c r="L453" s="7" t="s">
        <v>51</v>
      </c>
      <c r="M453" s="24">
        <v>402</v>
      </c>
      <c r="N453" s="2" t="str">
        <f>N423</f>
        <v>James Durroh</v>
      </c>
      <c r="O453" s="2" t="str">
        <f>P423</f>
        <v>MF</v>
      </c>
      <c r="P453" s="6"/>
      <c r="Q453" s="6">
        <v>1</v>
      </c>
      <c r="R453" s="2" t="str">
        <f>N428</f>
        <v>Blake Owens</v>
      </c>
      <c r="S453" s="2" t="str">
        <f>P428</f>
        <v>LV</v>
      </c>
      <c r="T453" s="6">
        <v>1</v>
      </c>
      <c r="U453" s="6" t="s">
        <v>300</v>
      </c>
      <c r="V453" s="6" t="s">
        <v>387</v>
      </c>
    </row>
    <row r="454" ht="16.5" customHeight="1">
      <c r="A454" s="8" t="s">
        <v>52</v>
      </c>
    </row>
    <row r="455" spans="1:11" ht="16.5" customHeight="1">
      <c r="A455" s="8" t="s">
        <v>53</v>
      </c>
      <c r="C455" s="8" t="s">
        <v>4</v>
      </c>
      <c r="D455" s="8" t="s">
        <v>3</v>
      </c>
      <c r="G455" s="8" t="s">
        <v>4</v>
      </c>
      <c r="H455" s="8" t="s">
        <v>3</v>
      </c>
      <c r="K455" s="8" t="s">
        <v>32</v>
      </c>
    </row>
    <row r="456" spans="3:11" ht="16.5" customHeight="1">
      <c r="C456" s="29" t="s">
        <v>116</v>
      </c>
      <c r="D456" s="30">
        <v>11</v>
      </c>
      <c r="E456" s="30" t="s">
        <v>63</v>
      </c>
      <c r="G456" s="37" t="s">
        <v>146</v>
      </c>
      <c r="H456" s="38">
        <v>11</v>
      </c>
      <c r="I456" s="38" t="s">
        <v>61</v>
      </c>
      <c r="K456" s="2" t="s">
        <v>419</v>
      </c>
    </row>
    <row r="457" spans="1:11" ht="16.5" customHeight="1">
      <c r="A457" s="8" t="s">
        <v>54</v>
      </c>
      <c r="C457" s="8" t="s">
        <v>4</v>
      </c>
      <c r="D457" s="8" t="s">
        <v>3</v>
      </c>
      <c r="G457" s="8" t="s">
        <v>4</v>
      </c>
      <c r="H457" s="8" t="s">
        <v>3</v>
      </c>
      <c r="K457" s="8" t="s">
        <v>32</v>
      </c>
    </row>
    <row r="458" spans="3:11" ht="16.5" customHeight="1">
      <c r="C458" s="37" t="s">
        <v>99</v>
      </c>
      <c r="D458" s="38">
        <v>10</v>
      </c>
      <c r="E458" s="38" t="s">
        <v>59</v>
      </c>
      <c r="G458" s="29" t="s">
        <v>194</v>
      </c>
      <c r="H458" s="30">
        <v>9</v>
      </c>
      <c r="I458" s="30" t="s">
        <v>72</v>
      </c>
      <c r="K458" s="2" t="s">
        <v>420</v>
      </c>
    </row>
    <row r="459" spans="1:11" ht="16.5" customHeight="1">
      <c r="A459" s="8" t="s">
        <v>55</v>
      </c>
      <c r="C459" s="8" t="s">
        <v>4</v>
      </c>
      <c r="D459" s="8" t="s">
        <v>3</v>
      </c>
      <c r="G459" s="8" t="s">
        <v>4</v>
      </c>
      <c r="H459" s="8" t="s">
        <v>3</v>
      </c>
      <c r="K459" s="8" t="s">
        <v>32</v>
      </c>
    </row>
    <row r="460" spans="3:11" ht="16.5" customHeight="1">
      <c r="C460" s="29" t="s">
        <v>129</v>
      </c>
      <c r="D460" s="30">
        <v>12</v>
      </c>
      <c r="E460" s="30" t="s">
        <v>18</v>
      </c>
      <c r="G460" s="45" t="s">
        <v>201</v>
      </c>
      <c r="H460" s="38">
        <v>10</v>
      </c>
      <c r="I460" s="43" t="s">
        <v>101</v>
      </c>
      <c r="K460" s="2" t="s">
        <v>280</v>
      </c>
    </row>
    <row r="461" spans="1:11" ht="16.5" customHeight="1">
      <c r="A461" s="8" t="s">
        <v>56</v>
      </c>
      <c r="C461" s="8" t="s">
        <v>4</v>
      </c>
      <c r="D461" s="8" t="s">
        <v>3</v>
      </c>
      <c r="G461" s="8" t="s">
        <v>4</v>
      </c>
      <c r="H461" s="8" t="s">
        <v>3</v>
      </c>
      <c r="K461" s="8" t="s">
        <v>32</v>
      </c>
    </row>
    <row r="462" spans="3:11" ht="16.5" customHeight="1">
      <c r="C462" s="44" t="s">
        <v>139</v>
      </c>
      <c r="D462" s="38">
        <v>9</v>
      </c>
      <c r="E462" s="38" t="s">
        <v>65</v>
      </c>
      <c r="G462" s="32" t="s">
        <v>169</v>
      </c>
      <c r="H462" s="30">
        <v>12</v>
      </c>
      <c r="I462" s="30" t="s">
        <v>58</v>
      </c>
      <c r="K462" s="2" t="s">
        <v>421</v>
      </c>
    </row>
    <row r="463" spans="1:30" ht="16.5" customHeight="1">
      <c r="A463" s="8" t="s">
        <v>0</v>
      </c>
      <c r="D463" s="25">
        <v>189</v>
      </c>
      <c r="X463" s="25" t="s">
        <v>1</v>
      </c>
      <c r="Y463" s="25" t="s">
        <v>2</v>
      </c>
      <c r="Z463" s="26" t="s">
        <v>57</v>
      </c>
      <c r="AA463" s="25">
        <v>0</v>
      </c>
      <c r="AB463" s="25" t="s">
        <v>3</v>
      </c>
      <c r="AC463" s="25" t="s">
        <v>4</v>
      </c>
      <c r="AD463" s="25" t="s">
        <v>3</v>
      </c>
    </row>
    <row r="464" spans="1:30" ht="16.5" customHeight="1">
      <c r="A464" s="14" t="s">
        <v>5</v>
      </c>
      <c r="C464" s="10" t="s">
        <v>4</v>
      </c>
      <c r="D464" s="14" t="s">
        <v>6</v>
      </c>
      <c r="E464" s="14" t="s">
        <v>7</v>
      </c>
      <c r="F464" s="14" t="s">
        <v>8</v>
      </c>
      <c r="G464" s="17" t="s">
        <v>9</v>
      </c>
      <c r="H464" s="14" t="s">
        <v>10</v>
      </c>
      <c r="I464" s="10" t="s">
        <v>11</v>
      </c>
      <c r="J464" s="10" t="s">
        <v>12</v>
      </c>
      <c r="K464" s="18" t="s">
        <v>13</v>
      </c>
      <c r="L464" s="10" t="s">
        <v>5</v>
      </c>
      <c r="N464" s="10" t="s">
        <v>4</v>
      </c>
      <c r="O464" s="20" t="s">
        <v>6</v>
      </c>
      <c r="P464" s="20" t="s">
        <v>7</v>
      </c>
      <c r="Q464" s="20" t="s">
        <v>11</v>
      </c>
      <c r="R464" s="21" t="s">
        <v>12</v>
      </c>
      <c r="S464" s="20" t="s">
        <v>10</v>
      </c>
      <c r="T464" s="20" t="s">
        <v>11</v>
      </c>
      <c r="U464" s="20" t="s">
        <v>12</v>
      </c>
      <c r="V464" s="20" t="s">
        <v>13</v>
      </c>
      <c r="X464" s="12" t="str">
        <f>A472</f>
        <v>ROUND 1</v>
      </c>
      <c r="Y464" s="25">
        <f>D463</f>
        <v>189</v>
      </c>
      <c r="Z464" s="25">
        <f aca="true" t="shared" si="198" ref="Z464:AB465">B473</f>
        <v>67</v>
      </c>
      <c r="AA464" s="25" t="str">
        <f t="shared" si="198"/>
        <v>Eric Banks</v>
      </c>
      <c r="AB464" s="25" t="str">
        <f t="shared" si="198"/>
        <v>CW</v>
      </c>
      <c r="AC464" s="25" t="str">
        <f>G473</f>
        <v>Kyle Kovaleski</v>
      </c>
      <c r="AD464" s="25" t="str">
        <f>H473</f>
        <v>M</v>
      </c>
    </row>
    <row r="465" spans="1:30" ht="16.5" customHeight="1">
      <c r="A465" s="15" t="s">
        <v>14</v>
      </c>
      <c r="C465" s="31" t="s">
        <v>130</v>
      </c>
      <c r="D465" s="30">
        <v>12</v>
      </c>
      <c r="E465" s="30" t="s">
        <v>18</v>
      </c>
      <c r="F465" s="30">
        <v>20</v>
      </c>
      <c r="G465" s="30">
        <v>13</v>
      </c>
      <c r="H465" s="5">
        <v>1</v>
      </c>
      <c r="I465" s="1">
        <v>3</v>
      </c>
      <c r="J465" s="1">
        <v>0</v>
      </c>
      <c r="K465" s="1">
        <v>1</v>
      </c>
      <c r="L465" s="8" t="s">
        <v>16</v>
      </c>
      <c r="N465" s="29" t="s">
        <v>195</v>
      </c>
      <c r="O465" s="30">
        <v>11</v>
      </c>
      <c r="P465" s="30" t="s">
        <v>72</v>
      </c>
      <c r="Q465" s="30">
        <v>27</v>
      </c>
      <c r="R465" s="30">
        <v>3</v>
      </c>
      <c r="S465" s="6">
        <v>2</v>
      </c>
      <c r="T465" s="6">
        <v>3</v>
      </c>
      <c r="U465" s="6">
        <v>0</v>
      </c>
      <c r="V465" s="6">
        <v>1</v>
      </c>
      <c r="X465" s="25" t="str">
        <f>A472</f>
        <v>ROUND 1</v>
      </c>
      <c r="Y465" s="25">
        <f>D463</f>
        <v>189</v>
      </c>
      <c r="Z465" s="25">
        <f t="shared" si="198"/>
        <v>69</v>
      </c>
      <c r="AA465" s="25" t="str">
        <f t="shared" si="198"/>
        <v>Brandon Darnell</v>
      </c>
      <c r="AB465" s="25" t="str">
        <f t="shared" si="198"/>
        <v>TV</v>
      </c>
      <c r="AC465" s="25" t="str">
        <f>G474</f>
        <v>BYE</v>
      </c>
      <c r="AD465" s="25">
        <f>H474</f>
        <v>0</v>
      </c>
    </row>
    <row r="466" spans="1:30" ht="16.5" customHeight="1">
      <c r="A466" s="15" t="s">
        <v>17</v>
      </c>
      <c r="C466" s="29" t="s">
        <v>184</v>
      </c>
      <c r="D466" s="30"/>
      <c r="E466" s="30" t="s">
        <v>70</v>
      </c>
      <c r="F466" s="30">
        <v>0</v>
      </c>
      <c r="G466" s="30">
        <v>10</v>
      </c>
      <c r="H466" s="5"/>
      <c r="I466" s="1">
        <v>0</v>
      </c>
      <c r="J466" s="1">
        <v>3</v>
      </c>
      <c r="K466" s="1">
        <v>4</v>
      </c>
      <c r="L466" s="8" t="s">
        <v>19</v>
      </c>
      <c r="N466" s="29" t="s">
        <v>108</v>
      </c>
      <c r="O466" s="30">
        <v>9</v>
      </c>
      <c r="P466" s="30" t="s">
        <v>101</v>
      </c>
      <c r="Q466" s="30">
        <v>1</v>
      </c>
      <c r="R466" s="30">
        <v>4</v>
      </c>
      <c r="S466" s="6"/>
      <c r="T466" s="6">
        <v>0</v>
      </c>
      <c r="U466" s="6">
        <v>3</v>
      </c>
      <c r="V466" s="6">
        <v>4</v>
      </c>
      <c r="X466" s="25" t="str">
        <f>A472</f>
        <v>ROUND 1</v>
      </c>
      <c r="Y466" s="25">
        <f>D463</f>
        <v>189</v>
      </c>
      <c r="Z466" s="25">
        <f>B475</f>
        <v>71</v>
      </c>
      <c r="AA466" s="25" t="str">
        <f>C469</f>
        <v>BYE</v>
      </c>
      <c r="AB466" s="25">
        <f>E469</f>
        <v>0</v>
      </c>
      <c r="AC466" s="25" t="str">
        <f>C470</f>
        <v>Billy O'Keeffe</v>
      </c>
      <c r="AD466" s="25" t="str">
        <f>E470</f>
        <v>HI</v>
      </c>
    </row>
    <row r="467" spans="1:30" ht="16.5" customHeight="1">
      <c r="A467" s="15" t="s">
        <v>20</v>
      </c>
      <c r="C467" s="29" t="s">
        <v>117</v>
      </c>
      <c r="D467" s="30">
        <v>9</v>
      </c>
      <c r="E467" s="30" t="s">
        <v>63</v>
      </c>
      <c r="F467" s="30">
        <v>10</v>
      </c>
      <c r="G467" s="30">
        <v>14</v>
      </c>
      <c r="H467" s="5"/>
      <c r="I467" s="1">
        <v>1</v>
      </c>
      <c r="J467" s="1">
        <v>2</v>
      </c>
      <c r="K467" s="1">
        <v>3</v>
      </c>
      <c r="L467" s="8" t="s">
        <v>21</v>
      </c>
      <c r="N467" s="31" t="s">
        <v>162</v>
      </c>
      <c r="O467" s="30">
        <v>10</v>
      </c>
      <c r="P467" s="30" t="s">
        <v>15</v>
      </c>
      <c r="Q467" s="30">
        <v>5</v>
      </c>
      <c r="R467" s="30">
        <v>19</v>
      </c>
      <c r="S467" s="6"/>
      <c r="T467" s="6">
        <v>1</v>
      </c>
      <c r="U467" s="6">
        <v>2</v>
      </c>
      <c r="V467" s="6">
        <v>3</v>
      </c>
      <c r="X467" s="25" t="str">
        <f>L472</f>
        <v>ROUND 1</v>
      </c>
      <c r="Y467" s="25">
        <f>D463</f>
        <v>189</v>
      </c>
      <c r="Z467" s="25">
        <f aca="true" t="shared" si="199" ref="Z467:AB469">M473</f>
        <v>68</v>
      </c>
      <c r="AA467" s="25" t="str">
        <f t="shared" si="199"/>
        <v>Tyler Harble</v>
      </c>
      <c r="AB467" s="25" t="str">
        <f t="shared" si="199"/>
        <v>LV</v>
      </c>
      <c r="AC467" s="25" t="str">
        <f aca="true" t="shared" si="200" ref="AC467:AD469">R473</f>
        <v>Collin Sullivan</v>
      </c>
      <c r="AD467" s="25" t="str">
        <f t="shared" si="200"/>
        <v>HIX</v>
      </c>
    </row>
    <row r="468" spans="1:30" ht="16.5" customHeight="1">
      <c r="A468" s="15" t="s">
        <v>22</v>
      </c>
      <c r="C468" s="1" t="s">
        <v>23</v>
      </c>
      <c r="D468" s="1"/>
      <c r="E468" s="1"/>
      <c r="F468" s="1"/>
      <c r="G468" s="22"/>
      <c r="H468" s="5"/>
      <c r="I468" s="1"/>
      <c r="J468" s="1"/>
      <c r="K468" s="1"/>
      <c r="L468" s="8" t="s">
        <v>24</v>
      </c>
      <c r="N468" s="1" t="s">
        <v>23</v>
      </c>
      <c r="O468" s="1"/>
      <c r="P468" s="1"/>
      <c r="Q468" s="1"/>
      <c r="R468" s="22"/>
      <c r="S468" s="6"/>
      <c r="T468" s="6"/>
      <c r="U468" s="6"/>
      <c r="V468" s="6"/>
      <c r="X468" s="25" t="str">
        <f>L472</f>
        <v>ROUND 1</v>
      </c>
      <c r="Y468" s="25">
        <f>D463</f>
        <v>189</v>
      </c>
      <c r="Z468" s="25">
        <f t="shared" si="199"/>
        <v>70</v>
      </c>
      <c r="AA468" s="25" t="str">
        <f t="shared" si="199"/>
        <v>Damian George</v>
      </c>
      <c r="AB468" s="25" t="str">
        <f t="shared" si="199"/>
        <v>WM</v>
      </c>
      <c r="AC468" s="25" t="str">
        <f t="shared" si="200"/>
        <v>BYE</v>
      </c>
      <c r="AD468" s="25">
        <f t="shared" si="200"/>
        <v>0</v>
      </c>
    </row>
    <row r="469" spans="1:30" ht="16.5" customHeight="1">
      <c r="A469" s="15" t="s">
        <v>25</v>
      </c>
      <c r="C469" s="32" t="s">
        <v>23</v>
      </c>
      <c r="D469" s="30"/>
      <c r="E469" s="30"/>
      <c r="F469" s="30"/>
      <c r="G469" s="30"/>
      <c r="H469" s="5"/>
      <c r="I469" s="1"/>
      <c r="J469" s="1"/>
      <c r="K469" s="1"/>
      <c r="L469" s="8" t="s">
        <v>26</v>
      </c>
      <c r="N469" s="32" t="s">
        <v>23</v>
      </c>
      <c r="O469" s="30"/>
      <c r="P469" s="30"/>
      <c r="Q469" s="30"/>
      <c r="R469" s="30"/>
      <c r="S469" s="6"/>
      <c r="T469" s="6"/>
      <c r="U469" s="6"/>
      <c r="V469" s="6"/>
      <c r="X469" s="25" t="str">
        <f>L472</f>
        <v>ROUND 1</v>
      </c>
      <c r="Y469" s="25">
        <f>D463</f>
        <v>189</v>
      </c>
      <c r="Z469" s="25">
        <f t="shared" si="199"/>
        <v>72</v>
      </c>
      <c r="AA469" s="25" t="str">
        <f t="shared" si="199"/>
        <v>BYE</v>
      </c>
      <c r="AB469" s="25">
        <f t="shared" si="199"/>
        <v>0</v>
      </c>
      <c r="AC469" s="25" t="str">
        <f t="shared" si="200"/>
        <v>Charlie Keenan</v>
      </c>
      <c r="AD469" s="25" t="str">
        <f t="shared" si="200"/>
        <v>ST</v>
      </c>
    </row>
    <row r="470" spans="1:30" ht="16.5" customHeight="1">
      <c r="A470" s="15" t="s">
        <v>27</v>
      </c>
      <c r="C470" s="31" t="s">
        <v>98</v>
      </c>
      <c r="D470" s="30">
        <v>12</v>
      </c>
      <c r="E470" s="30" t="s">
        <v>59</v>
      </c>
      <c r="F470" s="30">
        <v>0</v>
      </c>
      <c r="G470" s="30">
        <v>1</v>
      </c>
      <c r="H470" s="5"/>
      <c r="I470" s="1">
        <v>2</v>
      </c>
      <c r="J470" s="1">
        <v>1</v>
      </c>
      <c r="K470" s="1">
        <v>2</v>
      </c>
      <c r="L470" s="8" t="s">
        <v>28</v>
      </c>
      <c r="N470" s="29" t="s">
        <v>147</v>
      </c>
      <c r="O470" s="30">
        <v>10</v>
      </c>
      <c r="P470" s="30" t="s">
        <v>61</v>
      </c>
      <c r="Q470" s="30">
        <v>14</v>
      </c>
      <c r="R470" s="30">
        <v>10</v>
      </c>
      <c r="S470" s="6">
        <v>3</v>
      </c>
      <c r="T470" s="6">
        <v>2</v>
      </c>
      <c r="U470" s="6">
        <v>1</v>
      </c>
      <c r="V470" s="6">
        <v>2</v>
      </c>
      <c r="X470" s="25" t="str">
        <f>A477</f>
        <v>ROUND 2</v>
      </c>
      <c r="Y470" s="25">
        <f>D463</f>
        <v>189</v>
      </c>
      <c r="Z470" s="25">
        <f aca="true" t="shared" si="201" ref="Z470:AB472">B478</f>
        <v>151</v>
      </c>
      <c r="AA470" s="25" t="str">
        <f t="shared" si="201"/>
        <v>Eric Banks</v>
      </c>
      <c r="AB470" s="25" t="str">
        <f t="shared" si="201"/>
        <v>CW</v>
      </c>
      <c r="AC470" s="25" t="str">
        <f aca="true" t="shared" si="202" ref="AC470:AD472">G478</f>
        <v>Brandon Darnell</v>
      </c>
      <c r="AD470" s="25" t="str">
        <f t="shared" si="202"/>
        <v>TV</v>
      </c>
    </row>
    <row r="471" spans="1:30" ht="16.5" customHeight="1">
      <c r="A471" s="15"/>
      <c r="K471" s="3" t="s">
        <v>300</v>
      </c>
      <c r="X471" s="25" t="str">
        <f>A477</f>
        <v>ROUND 2</v>
      </c>
      <c r="Y471" s="25">
        <f>D463</f>
        <v>189</v>
      </c>
      <c r="Z471" s="25">
        <f t="shared" si="201"/>
        <v>153</v>
      </c>
      <c r="AA471" s="25" t="str">
        <f t="shared" si="201"/>
        <v>BYE</v>
      </c>
      <c r="AB471" s="25">
        <f t="shared" si="201"/>
        <v>0</v>
      </c>
      <c r="AC471" s="25" t="str">
        <f t="shared" si="202"/>
        <v>BYE</v>
      </c>
      <c r="AD471" s="25">
        <f t="shared" si="202"/>
        <v>0</v>
      </c>
    </row>
    <row r="472" spans="1:30" ht="16.5" customHeight="1">
      <c r="A472" s="16" t="s">
        <v>29</v>
      </c>
      <c r="B472" s="23" t="s">
        <v>30</v>
      </c>
      <c r="C472" s="7" t="s">
        <v>4</v>
      </c>
      <c r="D472" s="7" t="s">
        <v>3</v>
      </c>
      <c r="E472" s="7" t="s">
        <v>31</v>
      </c>
      <c r="F472" s="7" t="s">
        <v>9</v>
      </c>
      <c r="G472" s="7" t="s">
        <v>4</v>
      </c>
      <c r="H472" s="7" t="s">
        <v>3</v>
      </c>
      <c r="I472" s="7" t="s">
        <v>8</v>
      </c>
      <c r="J472" s="7" t="s">
        <v>9</v>
      </c>
      <c r="K472" s="19" t="s">
        <v>32</v>
      </c>
      <c r="L472" s="7" t="s">
        <v>29</v>
      </c>
      <c r="M472" s="23" t="s">
        <v>30</v>
      </c>
      <c r="N472" s="7" t="s">
        <v>4</v>
      </c>
      <c r="O472" s="7" t="s">
        <v>3</v>
      </c>
      <c r="P472" s="7" t="s">
        <v>31</v>
      </c>
      <c r="Q472" s="7" t="s">
        <v>9</v>
      </c>
      <c r="R472" s="7" t="s">
        <v>4</v>
      </c>
      <c r="S472" s="7" t="s">
        <v>3</v>
      </c>
      <c r="T472" s="7" t="s">
        <v>8</v>
      </c>
      <c r="U472" s="7" t="s">
        <v>9</v>
      </c>
      <c r="V472" s="7" t="s">
        <v>32</v>
      </c>
      <c r="X472" s="25" t="str">
        <f>A477</f>
        <v>ROUND 2</v>
      </c>
      <c r="Y472" s="25">
        <f>D463</f>
        <v>189</v>
      </c>
      <c r="Z472" s="25">
        <f t="shared" si="201"/>
        <v>155</v>
      </c>
      <c r="AA472" s="25" t="str">
        <f t="shared" si="201"/>
        <v>Kyle Kovaleski</v>
      </c>
      <c r="AB472" s="25" t="str">
        <f t="shared" si="201"/>
        <v>M</v>
      </c>
      <c r="AC472" s="25" t="str">
        <f t="shared" si="202"/>
        <v>Billy O'Keeffe</v>
      </c>
      <c r="AD472" s="25" t="str">
        <f t="shared" si="202"/>
        <v>HI</v>
      </c>
    </row>
    <row r="473" spans="1:30" ht="16.5" customHeight="1">
      <c r="A473" s="16" t="s">
        <v>33</v>
      </c>
      <c r="B473" s="24">
        <v>67</v>
      </c>
      <c r="C473" s="2" t="str">
        <f>C465</f>
        <v>Eric Banks</v>
      </c>
      <c r="D473" s="2" t="str">
        <f>E465</f>
        <v>CW</v>
      </c>
      <c r="E473" s="6">
        <v>1</v>
      </c>
      <c r="F473" s="6"/>
      <c r="G473" s="2" t="str">
        <f>C466</f>
        <v>Kyle Kovaleski</v>
      </c>
      <c r="H473" s="2" t="str">
        <f>E466</f>
        <v>M</v>
      </c>
      <c r="I473" s="6"/>
      <c r="J473" s="6">
        <v>1</v>
      </c>
      <c r="K473" s="4" t="s">
        <v>242</v>
      </c>
      <c r="L473" s="7" t="s">
        <v>33</v>
      </c>
      <c r="M473" s="24">
        <v>68</v>
      </c>
      <c r="N473" s="2" t="str">
        <f>N465</f>
        <v>Tyler Harble</v>
      </c>
      <c r="O473" s="2" t="str">
        <f>P465</f>
        <v>LV</v>
      </c>
      <c r="P473" s="6">
        <v>1</v>
      </c>
      <c r="Q473" s="6"/>
      <c r="R473" s="2" t="str">
        <f>N466</f>
        <v>Collin Sullivan</v>
      </c>
      <c r="S473" s="2" t="str">
        <f>P466</f>
        <v>HIX</v>
      </c>
      <c r="T473" s="6"/>
      <c r="U473" s="6">
        <v>1</v>
      </c>
      <c r="V473" s="6" t="s">
        <v>244</v>
      </c>
      <c r="X473" s="25" t="str">
        <f>L477</f>
        <v>ROUND 2</v>
      </c>
      <c r="Y473" s="25">
        <f>D463</f>
        <v>189</v>
      </c>
      <c r="Z473" s="25">
        <f aca="true" t="shared" si="203" ref="Z473:AB475">M478</f>
        <v>152</v>
      </c>
      <c r="AA473" s="25" t="str">
        <f t="shared" si="203"/>
        <v>Tyler Harble</v>
      </c>
      <c r="AB473" s="25" t="str">
        <f t="shared" si="203"/>
        <v>LV</v>
      </c>
      <c r="AC473" s="25" t="str">
        <f aca="true" t="shared" si="204" ref="AC473:AD475">R478</f>
        <v>Damian George</v>
      </c>
      <c r="AD473" s="25" t="str">
        <f t="shared" si="204"/>
        <v>WM</v>
      </c>
    </row>
    <row r="474" spans="1:30" ht="16.5" customHeight="1">
      <c r="A474" s="16" t="s">
        <v>34</v>
      </c>
      <c r="B474" s="24">
        <v>69</v>
      </c>
      <c r="C474" s="2" t="str">
        <f>C467</f>
        <v>Brandon Darnell</v>
      </c>
      <c r="D474" s="2" t="str">
        <f>E467</f>
        <v>TV</v>
      </c>
      <c r="E474" s="6"/>
      <c r="F474" s="6"/>
      <c r="G474" s="2" t="str">
        <f>C468</f>
        <v>BYE</v>
      </c>
      <c r="H474" s="2">
        <f>E468</f>
        <v>0</v>
      </c>
      <c r="I474" s="6"/>
      <c r="J474" s="6"/>
      <c r="K474" s="4"/>
      <c r="L474" s="7" t="s">
        <v>34</v>
      </c>
      <c r="M474" s="24">
        <v>70</v>
      </c>
      <c r="N474" s="2" t="str">
        <f>N467</f>
        <v>Damian George</v>
      </c>
      <c r="O474" s="2" t="str">
        <f>P467</f>
        <v>WM</v>
      </c>
      <c r="P474" s="6"/>
      <c r="Q474" s="6"/>
      <c r="R474" s="2" t="str">
        <f>N468</f>
        <v>BYE</v>
      </c>
      <c r="S474" s="2">
        <f>P468</f>
        <v>0</v>
      </c>
      <c r="T474" s="6"/>
      <c r="U474" s="6"/>
      <c r="V474" s="6"/>
      <c r="X474" s="25" t="str">
        <f>L477</f>
        <v>ROUND 2</v>
      </c>
      <c r="Y474" s="25">
        <f>D463</f>
        <v>189</v>
      </c>
      <c r="Z474" s="25">
        <f t="shared" si="203"/>
        <v>154</v>
      </c>
      <c r="AA474" s="25" t="str">
        <f t="shared" si="203"/>
        <v>BYE</v>
      </c>
      <c r="AB474" s="25">
        <f t="shared" si="203"/>
        <v>0</v>
      </c>
      <c r="AC474" s="25" t="str">
        <f t="shared" si="204"/>
        <v>BYE</v>
      </c>
      <c r="AD474" s="25">
        <f t="shared" si="204"/>
        <v>0</v>
      </c>
    </row>
    <row r="475" spans="1:30" ht="16.5" customHeight="1">
      <c r="A475" s="16" t="s">
        <v>35</v>
      </c>
      <c r="B475" s="24">
        <v>71</v>
      </c>
      <c r="C475" s="2" t="str">
        <f>C469</f>
        <v>BYE</v>
      </c>
      <c r="D475" s="2">
        <f>E469</f>
        <v>0</v>
      </c>
      <c r="E475" s="6"/>
      <c r="F475" s="6"/>
      <c r="G475" s="2" t="str">
        <f>C470</f>
        <v>Billy O'Keeffe</v>
      </c>
      <c r="H475" s="2" t="str">
        <f>E470</f>
        <v>HI</v>
      </c>
      <c r="I475" s="6"/>
      <c r="J475" s="6"/>
      <c r="K475" s="4"/>
      <c r="L475" s="7" t="s">
        <v>35</v>
      </c>
      <c r="M475" s="24">
        <v>72</v>
      </c>
      <c r="N475" s="2" t="str">
        <f>N469</f>
        <v>BYE</v>
      </c>
      <c r="O475" s="2">
        <f>P469</f>
        <v>0</v>
      </c>
      <c r="P475" s="6"/>
      <c r="Q475" s="6"/>
      <c r="R475" s="2" t="str">
        <f>N470</f>
        <v>Charlie Keenan</v>
      </c>
      <c r="S475" s="2" t="str">
        <f>P470</f>
        <v>ST</v>
      </c>
      <c r="T475" s="6"/>
      <c r="U475" s="6"/>
      <c r="V475" s="6"/>
      <c r="X475" s="25" t="str">
        <f>L477</f>
        <v>ROUND 2</v>
      </c>
      <c r="Y475" s="25">
        <f>D463</f>
        <v>189</v>
      </c>
      <c r="Z475" s="25">
        <f t="shared" si="203"/>
        <v>156</v>
      </c>
      <c r="AA475" s="25" t="str">
        <f t="shared" si="203"/>
        <v>Collin Sullivan</v>
      </c>
      <c r="AB475" s="25" t="str">
        <f t="shared" si="203"/>
        <v>HIX</v>
      </c>
      <c r="AC475" s="25" t="str">
        <f t="shared" si="204"/>
        <v>Charlie Keenan</v>
      </c>
      <c r="AD475" s="25" t="str">
        <f t="shared" si="204"/>
        <v>ST</v>
      </c>
    </row>
    <row r="476" spans="1:30" ht="16.5" customHeight="1">
      <c r="A476" s="15"/>
      <c r="K476" s="3"/>
      <c r="X476" s="25" t="str">
        <f>A482</f>
        <v>ROUND 3</v>
      </c>
      <c r="Y476" s="25">
        <f>D463</f>
        <v>189</v>
      </c>
      <c r="Z476" s="25">
        <f aca="true" t="shared" si="205" ref="Z476:AB478">B483</f>
        <v>235</v>
      </c>
      <c r="AA476" s="25" t="str">
        <f t="shared" si="205"/>
        <v>Eric Banks</v>
      </c>
      <c r="AB476" s="25" t="str">
        <f t="shared" si="205"/>
        <v>CW</v>
      </c>
      <c r="AC476" s="25" t="str">
        <f aca="true" t="shared" si="206" ref="AC476:AD478">G483</f>
        <v>BYE</v>
      </c>
      <c r="AD476" s="25">
        <f t="shared" si="206"/>
        <v>0</v>
      </c>
    </row>
    <row r="477" spans="1:30" ht="16.5" customHeight="1">
      <c r="A477" s="16" t="s">
        <v>36</v>
      </c>
      <c r="B477" s="23" t="s">
        <v>30</v>
      </c>
      <c r="C477" s="7" t="s">
        <v>4</v>
      </c>
      <c r="D477" s="7" t="s">
        <v>3</v>
      </c>
      <c r="E477" s="7" t="s">
        <v>8</v>
      </c>
      <c r="F477" s="7" t="s">
        <v>9</v>
      </c>
      <c r="G477" s="7" t="s">
        <v>4</v>
      </c>
      <c r="H477" s="7" t="s">
        <v>3</v>
      </c>
      <c r="I477" s="7" t="s">
        <v>8</v>
      </c>
      <c r="J477" s="7" t="s">
        <v>9</v>
      </c>
      <c r="K477" s="19" t="s">
        <v>32</v>
      </c>
      <c r="L477" s="7" t="s">
        <v>36</v>
      </c>
      <c r="M477" s="23" t="s">
        <v>30</v>
      </c>
      <c r="N477" s="7" t="s">
        <v>4</v>
      </c>
      <c r="O477" s="7" t="s">
        <v>3</v>
      </c>
      <c r="P477" s="7" t="s">
        <v>8</v>
      </c>
      <c r="Q477" s="7" t="s">
        <v>9</v>
      </c>
      <c r="R477" s="7" t="s">
        <v>4</v>
      </c>
      <c r="S477" s="7" t="s">
        <v>3</v>
      </c>
      <c r="T477" s="7" t="s">
        <v>8</v>
      </c>
      <c r="U477" s="7" t="s">
        <v>9</v>
      </c>
      <c r="V477" s="7" t="s">
        <v>32</v>
      </c>
      <c r="X477" s="25" t="str">
        <f>A482</f>
        <v>ROUND 3</v>
      </c>
      <c r="Y477" s="25">
        <f>D463</f>
        <v>189</v>
      </c>
      <c r="Z477" s="25">
        <f t="shared" si="205"/>
        <v>237</v>
      </c>
      <c r="AA477" s="25" t="str">
        <f t="shared" si="205"/>
        <v>Kyle Kovaleski</v>
      </c>
      <c r="AB477" s="25" t="str">
        <f t="shared" si="205"/>
        <v>M</v>
      </c>
      <c r="AC477" s="25" t="str">
        <f t="shared" si="206"/>
        <v>BYE</v>
      </c>
      <c r="AD477" s="25">
        <f t="shared" si="206"/>
        <v>0</v>
      </c>
    </row>
    <row r="478" spans="1:30" ht="16.5" customHeight="1">
      <c r="A478" s="16" t="s">
        <v>37</v>
      </c>
      <c r="B478" s="24">
        <v>151</v>
      </c>
      <c r="C478" s="2" t="str">
        <f>C465</f>
        <v>Eric Banks</v>
      </c>
      <c r="D478" s="2" t="str">
        <f>E465</f>
        <v>CW</v>
      </c>
      <c r="E478" s="6">
        <v>1</v>
      </c>
      <c r="F478" s="6"/>
      <c r="G478" s="2" t="str">
        <f>C467</f>
        <v>Brandon Darnell</v>
      </c>
      <c r="H478" s="2" t="str">
        <f>E467</f>
        <v>TV</v>
      </c>
      <c r="I478" s="6"/>
      <c r="J478" s="6">
        <v>1</v>
      </c>
      <c r="K478" s="4" t="s">
        <v>282</v>
      </c>
      <c r="L478" s="7" t="s">
        <v>37</v>
      </c>
      <c r="M478" s="24">
        <v>152</v>
      </c>
      <c r="N478" s="2" t="str">
        <f>N465</f>
        <v>Tyler Harble</v>
      </c>
      <c r="O478" s="2" t="str">
        <f>P465</f>
        <v>LV</v>
      </c>
      <c r="P478" s="6">
        <v>1</v>
      </c>
      <c r="Q478" s="6"/>
      <c r="R478" s="2" t="str">
        <f>N467</f>
        <v>Damian George</v>
      </c>
      <c r="S478" s="2" t="str">
        <f>P467</f>
        <v>WM</v>
      </c>
      <c r="T478" s="6"/>
      <c r="U478" s="6">
        <v>1</v>
      </c>
      <c r="V478" s="6" t="s">
        <v>293</v>
      </c>
      <c r="X478" s="25" t="str">
        <f>A482</f>
        <v>ROUND 3</v>
      </c>
      <c r="Y478" s="25">
        <f>D463</f>
        <v>189</v>
      </c>
      <c r="Z478" s="25">
        <f t="shared" si="205"/>
        <v>239</v>
      </c>
      <c r="AA478" s="25" t="str">
        <f t="shared" si="205"/>
        <v>Brandon Darnell</v>
      </c>
      <c r="AB478" s="25" t="str">
        <f t="shared" si="205"/>
        <v>TV</v>
      </c>
      <c r="AC478" s="25" t="str">
        <f t="shared" si="206"/>
        <v>Billy O'Keeffe</v>
      </c>
      <c r="AD478" s="25" t="str">
        <f t="shared" si="206"/>
        <v>HI</v>
      </c>
    </row>
    <row r="479" spans="1:30" ht="16.5" customHeight="1">
      <c r="A479" s="16" t="s">
        <v>38</v>
      </c>
      <c r="B479" s="24">
        <v>153</v>
      </c>
      <c r="C479" s="2" t="str">
        <f>C468</f>
        <v>BYE</v>
      </c>
      <c r="D479" s="2">
        <f>E468</f>
        <v>0</v>
      </c>
      <c r="E479" s="6"/>
      <c r="F479" s="6"/>
      <c r="G479" s="2" t="str">
        <f>C469</f>
        <v>BYE</v>
      </c>
      <c r="H479" s="2">
        <f>E469</f>
        <v>0</v>
      </c>
      <c r="I479" s="6"/>
      <c r="J479" s="6"/>
      <c r="K479" s="4"/>
      <c r="L479" s="7" t="s">
        <v>38</v>
      </c>
      <c r="M479" s="24">
        <v>154</v>
      </c>
      <c r="N479" s="2" t="str">
        <f>N468</f>
        <v>BYE</v>
      </c>
      <c r="O479" s="2">
        <f>P468</f>
        <v>0</v>
      </c>
      <c r="P479" s="6"/>
      <c r="Q479" s="6"/>
      <c r="R479" s="2" t="str">
        <f>N469</f>
        <v>BYE</v>
      </c>
      <c r="S479" s="2">
        <f>P469</f>
        <v>0</v>
      </c>
      <c r="T479" s="6"/>
      <c r="U479" s="6"/>
      <c r="V479" s="6"/>
      <c r="X479" s="25" t="str">
        <f>L482</f>
        <v>ROUND 3</v>
      </c>
      <c r="Y479" s="25">
        <f>D463</f>
        <v>189</v>
      </c>
      <c r="Z479" s="25">
        <f aca="true" t="shared" si="207" ref="Z479:AB481">M483</f>
        <v>236</v>
      </c>
      <c r="AA479" s="25" t="str">
        <f t="shared" si="207"/>
        <v>Tyler Harble</v>
      </c>
      <c r="AB479" s="25" t="str">
        <f t="shared" si="207"/>
        <v>LV</v>
      </c>
      <c r="AC479" s="25" t="str">
        <f>R483</f>
        <v>BYE</v>
      </c>
      <c r="AD479" s="25">
        <f>S483</f>
        <v>0</v>
      </c>
    </row>
    <row r="480" spans="1:30" ht="16.5" customHeight="1">
      <c r="A480" s="16" t="s">
        <v>39</v>
      </c>
      <c r="B480" s="24">
        <v>155</v>
      </c>
      <c r="C480" s="2" t="str">
        <f>C466</f>
        <v>Kyle Kovaleski</v>
      </c>
      <c r="D480" s="2" t="str">
        <f>E466</f>
        <v>M</v>
      </c>
      <c r="E480" s="6"/>
      <c r="F480" s="6">
        <v>1</v>
      </c>
      <c r="G480" s="2" t="str">
        <f>C470</f>
        <v>Billy O'Keeffe</v>
      </c>
      <c r="H480" s="2" t="str">
        <f>E470</f>
        <v>HI</v>
      </c>
      <c r="I480" s="6">
        <v>1</v>
      </c>
      <c r="J480" s="6"/>
      <c r="K480" s="4" t="s">
        <v>284</v>
      </c>
      <c r="L480" s="7" t="s">
        <v>39</v>
      </c>
      <c r="M480" s="24">
        <v>156</v>
      </c>
      <c r="N480" s="2" t="str">
        <f>N466</f>
        <v>Collin Sullivan</v>
      </c>
      <c r="O480" s="2" t="str">
        <f>P466</f>
        <v>HIX</v>
      </c>
      <c r="P480" s="6"/>
      <c r="Q480" s="6">
        <v>1</v>
      </c>
      <c r="R480" s="2" t="str">
        <f>N470</f>
        <v>Charlie Keenan</v>
      </c>
      <c r="S480" s="2" t="str">
        <f>P470</f>
        <v>ST</v>
      </c>
      <c r="T480" s="6">
        <v>1</v>
      </c>
      <c r="U480" s="6"/>
      <c r="V480" s="6" t="s">
        <v>285</v>
      </c>
      <c r="X480" s="25" t="str">
        <f>L482</f>
        <v>ROUND 3</v>
      </c>
      <c r="Y480" s="25">
        <f>D463</f>
        <v>189</v>
      </c>
      <c r="Z480" s="25">
        <f t="shared" si="207"/>
        <v>238</v>
      </c>
      <c r="AA480" s="25" t="str">
        <f t="shared" si="207"/>
        <v>Collin Sullivan</v>
      </c>
      <c r="AB480" s="25" t="str">
        <f t="shared" si="207"/>
        <v>HIX</v>
      </c>
      <c r="AC480" s="25" t="str">
        <f>R484</f>
        <v>BYE</v>
      </c>
      <c r="AD480" s="25">
        <f>S484</f>
        <v>0</v>
      </c>
    </row>
    <row r="481" spans="1:30" ht="16.5" customHeight="1">
      <c r="A481" s="15"/>
      <c r="K481" s="3"/>
      <c r="X481" s="25" t="str">
        <f>L482</f>
        <v>ROUND 3</v>
      </c>
      <c r="Y481" s="25">
        <f>D463</f>
        <v>189</v>
      </c>
      <c r="Z481" s="25">
        <f t="shared" si="207"/>
        <v>240</v>
      </c>
      <c r="AA481" s="25" t="str">
        <f t="shared" si="207"/>
        <v>Damian George</v>
      </c>
      <c r="AB481" s="25" t="str">
        <f t="shared" si="207"/>
        <v>WM</v>
      </c>
      <c r="AC481" s="25" t="str">
        <f>R485</f>
        <v>Charlie Keenan</v>
      </c>
      <c r="AD481" s="25" t="str">
        <f>S480</f>
        <v>ST</v>
      </c>
    </row>
    <row r="482" spans="1:30" ht="16.5" customHeight="1">
      <c r="A482" s="16" t="s">
        <v>40</v>
      </c>
      <c r="B482" s="23" t="s">
        <v>30</v>
      </c>
      <c r="C482" s="7" t="s">
        <v>4</v>
      </c>
      <c r="D482" s="7" t="s">
        <v>3</v>
      </c>
      <c r="E482" s="7" t="s">
        <v>8</v>
      </c>
      <c r="F482" s="7" t="s">
        <v>9</v>
      </c>
      <c r="G482" s="7" t="s">
        <v>4</v>
      </c>
      <c r="H482" s="7" t="s">
        <v>3</v>
      </c>
      <c r="I482" s="7" t="s">
        <v>8</v>
      </c>
      <c r="J482" s="7" t="s">
        <v>9</v>
      </c>
      <c r="K482" s="19" t="s">
        <v>32</v>
      </c>
      <c r="L482" s="7" t="s">
        <v>40</v>
      </c>
      <c r="M482" s="23" t="s">
        <v>30</v>
      </c>
      <c r="N482" s="7" t="s">
        <v>4</v>
      </c>
      <c r="O482" s="7" t="s">
        <v>3</v>
      </c>
      <c r="P482" s="7" t="s">
        <v>8</v>
      </c>
      <c r="Q482" s="7" t="s">
        <v>9</v>
      </c>
      <c r="R482" s="7" t="s">
        <v>4</v>
      </c>
      <c r="S482" s="7" t="s">
        <v>3</v>
      </c>
      <c r="T482" s="7" t="s">
        <v>8</v>
      </c>
      <c r="U482" s="7" t="s">
        <v>9</v>
      </c>
      <c r="V482" s="7" t="s">
        <v>32</v>
      </c>
      <c r="X482" s="25" t="str">
        <f>A487</f>
        <v>ROUND 4</v>
      </c>
      <c r="Y482" s="25">
        <f>D463</f>
        <v>189</v>
      </c>
      <c r="Z482" s="25">
        <f aca="true" t="shared" si="208" ref="Z482:AB484">B488</f>
        <v>319</v>
      </c>
      <c r="AA482" s="25" t="str">
        <f t="shared" si="208"/>
        <v>Eric Banks</v>
      </c>
      <c r="AB482" s="25" t="str">
        <f t="shared" si="208"/>
        <v>CW</v>
      </c>
      <c r="AC482" s="25" t="str">
        <f aca="true" t="shared" si="209" ref="AC482:AD484">G488</f>
        <v>BYE</v>
      </c>
      <c r="AD482" s="25">
        <f t="shared" si="209"/>
        <v>0</v>
      </c>
    </row>
    <row r="483" spans="1:30" ht="16.5" customHeight="1">
      <c r="A483" s="16" t="s">
        <v>41</v>
      </c>
      <c r="B483" s="24">
        <v>235</v>
      </c>
      <c r="C483" s="2" t="str">
        <f>C465</f>
        <v>Eric Banks</v>
      </c>
      <c r="D483" s="2" t="str">
        <f>E465</f>
        <v>CW</v>
      </c>
      <c r="E483" s="6"/>
      <c r="F483" s="6"/>
      <c r="G483" s="2" t="str">
        <f>C468</f>
        <v>BYE</v>
      </c>
      <c r="H483" s="2">
        <f>E468</f>
        <v>0</v>
      </c>
      <c r="I483" s="6"/>
      <c r="J483" s="6"/>
      <c r="K483" s="4"/>
      <c r="L483" s="7" t="s">
        <v>41</v>
      </c>
      <c r="M483" s="24">
        <v>236</v>
      </c>
      <c r="N483" s="2" t="str">
        <f>N465</f>
        <v>Tyler Harble</v>
      </c>
      <c r="O483" s="2" t="str">
        <f>P465</f>
        <v>LV</v>
      </c>
      <c r="P483" s="6"/>
      <c r="Q483" s="6"/>
      <c r="R483" s="2" t="str">
        <f>N468</f>
        <v>BYE</v>
      </c>
      <c r="S483" s="2">
        <f>P468</f>
        <v>0</v>
      </c>
      <c r="T483" s="6"/>
      <c r="U483" s="6"/>
      <c r="V483" s="6"/>
      <c r="X483" s="25" t="str">
        <f>A487</f>
        <v>ROUND 4</v>
      </c>
      <c r="Y483" s="25">
        <f>D463</f>
        <v>189</v>
      </c>
      <c r="Z483" s="25">
        <f t="shared" si="208"/>
        <v>321</v>
      </c>
      <c r="AA483" s="25" t="str">
        <f t="shared" si="208"/>
        <v>Kyle Kovaleski</v>
      </c>
      <c r="AB483" s="25" t="str">
        <f t="shared" si="208"/>
        <v>M</v>
      </c>
      <c r="AC483" s="25" t="str">
        <f t="shared" si="209"/>
        <v>Brandon Darnell</v>
      </c>
      <c r="AD483" s="25" t="str">
        <f t="shared" si="209"/>
        <v>TV</v>
      </c>
    </row>
    <row r="484" spans="1:30" ht="16.5" customHeight="1">
      <c r="A484" s="16" t="s">
        <v>42</v>
      </c>
      <c r="B484" s="24">
        <v>237</v>
      </c>
      <c r="C484" s="2" t="str">
        <f>C466</f>
        <v>Kyle Kovaleski</v>
      </c>
      <c r="D484" s="2" t="str">
        <f>E466</f>
        <v>M</v>
      </c>
      <c r="E484" s="6"/>
      <c r="F484" s="6"/>
      <c r="G484" s="2" t="str">
        <f>C469</f>
        <v>BYE</v>
      </c>
      <c r="H484" s="2">
        <f>E469</f>
        <v>0</v>
      </c>
      <c r="I484" s="6"/>
      <c r="J484" s="6"/>
      <c r="K484" s="4"/>
      <c r="L484" s="7" t="s">
        <v>42</v>
      </c>
      <c r="M484" s="24">
        <v>238</v>
      </c>
      <c r="N484" s="2" t="str">
        <f>N466</f>
        <v>Collin Sullivan</v>
      </c>
      <c r="O484" s="2" t="str">
        <f>P466</f>
        <v>HIX</v>
      </c>
      <c r="P484" s="6"/>
      <c r="Q484" s="6"/>
      <c r="R484" s="2" t="str">
        <f>N469</f>
        <v>BYE</v>
      </c>
      <c r="S484" s="2">
        <f>P469</f>
        <v>0</v>
      </c>
      <c r="T484" s="6"/>
      <c r="U484" s="6"/>
      <c r="V484" s="6"/>
      <c r="X484" s="25" t="str">
        <f>A487</f>
        <v>ROUND 4</v>
      </c>
      <c r="Y484" s="25">
        <f>D463</f>
        <v>189</v>
      </c>
      <c r="Z484" s="25">
        <f t="shared" si="208"/>
        <v>323</v>
      </c>
      <c r="AA484" s="25" t="str">
        <f t="shared" si="208"/>
        <v>BYE</v>
      </c>
      <c r="AB484" s="25">
        <f t="shared" si="208"/>
        <v>0</v>
      </c>
      <c r="AC484" s="25" t="str">
        <f t="shared" si="209"/>
        <v>Billy O'Keeffe</v>
      </c>
      <c r="AD484" s="25" t="str">
        <f t="shared" si="209"/>
        <v>HI</v>
      </c>
    </row>
    <row r="485" spans="1:30" ht="16.5" customHeight="1">
      <c r="A485" s="16" t="s">
        <v>43</v>
      </c>
      <c r="B485" s="24">
        <v>239</v>
      </c>
      <c r="C485" s="2" t="str">
        <f>C467</f>
        <v>Brandon Darnell</v>
      </c>
      <c r="D485" s="2" t="str">
        <f>E467</f>
        <v>TV</v>
      </c>
      <c r="E485" s="6"/>
      <c r="F485" s="6">
        <v>1</v>
      </c>
      <c r="G485" s="2" t="str">
        <f>C470</f>
        <v>Billy O'Keeffe</v>
      </c>
      <c r="H485" s="2" t="str">
        <f>E470</f>
        <v>HI</v>
      </c>
      <c r="I485" s="6">
        <v>1</v>
      </c>
      <c r="J485" s="6"/>
      <c r="K485" s="4" t="s">
        <v>320</v>
      </c>
      <c r="L485" s="7" t="s">
        <v>43</v>
      </c>
      <c r="M485" s="24">
        <v>240</v>
      </c>
      <c r="N485" s="2" t="str">
        <f>N467</f>
        <v>Damian George</v>
      </c>
      <c r="O485" s="2" t="str">
        <f>P467</f>
        <v>WM</v>
      </c>
      <c r="P485" s="6"/>
      <c r="Q485" s="6">
        <v>1</v>
      </c>
      <c r="R485" s="2" t="str">
        <f>N470</f>
        <v>Charlie Keenan</v>
      </c>
      <c r="S485" s="2" t="str">
        <f>P470</f>
        <v>ST</v>
      </c>
      <c r="T485" s="6">
        <v>1</v>
      </c>
      <c r="U485" s="6"/>
      <c r="V485" s="6" t="s">
        <v>324</v>
      </c>
      <c r="X485" s="25" t="str">
        <f>L487</f>
        <v>ROUND 4</v>
      </c>
      <c r="Y485" s="25">
        <f>D463</f>
        <v>189</v>
      </c>
      <c r="Z485" s="25">
        <f aca="true" t="shared" si="210" ref="Z485:AB487">M488</f>
        <v>320</v>
      </c>
      <c r="AA485" s="25" t="str">
        <f t="shared" si="210"/>
        <v>Tyler Harble</v>
      </c>
      <c r="AB485" s="25" t="str">
        <f t="shared" si="210"/>
        <v>LV</v>
      </c>
      <c r="AC485" s="25" t="str">
        <f aca="true" t="shared" si="211" ref="AC485:AD487">R488</f>
        <v>BYE</v>
      </c>
      <c r="AD485" s="25">
        <f t="shared" si="211"/>
        <v>0</v>
      </c>
    </row>
    <row r="486" spans="1:30" ht="16.5" customHeight="1">
      <c r="A486" s="15"/>
      <c r="K486" s="3"/>
      <c r="X486" s="25" t="str">
        <f>L487</f>
        <v>ROUND 4</v>
      </c>
      <c r="Y486" s="25">
        <f>D463</f>
        <v>189</v>
      </c>
      <c r="Z486" s="25">
        <f t="shared" si="210"/>
        <v>322</v>
      </c>
      <c r="AA486" s="25" t="str">
        <f t="shared" si="210"/>
        <v>Collin Sullivan</v>
      </c>
      <c r="AB486" s="25" t="str">
        <f t="shared" si="210"/>
        <v>HIX</v>
      </c>
      <c r="AC486" s="25" t="str">
        <f t="shared" si="211"/>
        <v>Damian George</v>
      </c>
      <c r="AD486" s="25" t="str">
        <f t="shared" si="211"/>
        <v>WM</v>
      </c>
    </row>
    <row r="487" spans="1:30" ht="16.5" customHeight="1">
      <c r="A487" s="16" t="s">
        <v>44</v>
      </c>
      <c r="B487" s="23" t="s">
        <v>30</v>
      </c>
      <c r="C487" s="7" t="s">
        <v>4</v>
      </c>
      <c r="D487" s="7" t="s">
        <v>3</v>
      </c>
      <c r="E487" s="7" t="s">
        <v>8</v>
      </c>
      <c r="F487" s="7" t="s">
        <v>9</v>
      </c>
      <c r="G487" s="7" t="s">
        <v>4</v>
      </c>
      <c r="H487" s="7" t="s">
        <v>3</v>
      </c>
      <c r="I487" s="7" t="s">
        <v>8</v>
      </c>
      <c r="J487" s="7" t="s">
        <v>9</v>
      </c>
      <c r="K487" s="19" t="s">
        <v>32</v>
      </c>
      <c r="L487" s="7" t="s">
        <v>44</v>
      </c>
      <c r="M487" s="23" t="s">
        <v>30</v>
      </c>
      <c r="N487" s="7" t="s">
        <v>4</v>
      </c>
      <c r="O487" s="7" t="s">
        <v>3</v>
      </c>
      <c r="P487" s="7" t="s">
        <v>8</v>
      </c>
      <c r="Q487" s="7" t="s">
        <v>9</v>
      </c>
      <c r="R487" s="7" t="s">
        <v>4</v>
      </c>
      <c r="S487" s="7" t="s">
        <v>3</v>
      </c>
      <c r="T487" s="7" t="s">
        <v>8</v>
      </c>
      <c r="U487" s="7" t="s">
        <v>9</v>
      </c>
      <c r="V487" s="7" t="s">
        <v>32</v>
      </c>
      <c r="X487" s="25" t="str">
        <f>L487</f>
        <v>ROUND 4</v>
      </c>
      <c r="Y487" s="25">
        <f>D463</f>
        <v>189</v>
      </c>
      <c r="Z487" s="25">
        <f t="shared" si="210"/>
        <v>324</v>
      </c>
      <c r="AA487" s="25" t="str">
        <f t="shared" si="210"/>
        <v>BYE</v>
      </c>
      <c r="AB487" s="25">
        <f t="shared" si="210"/>
        <v>0</v>
      </c>
      <c r="AC487" s="25" t="str">
        <f t="shared" si="211"/>
        <v>Charlie Keenan</v>
      </c>
      <c r="AD487" s="25" t="str">
        <f t="shared" si="211"/>
        <v>ST</v>
      </c>
    </row>
    <row r="488" spans="1:30" ht="16.5" customHeight="1">
      <c r="A488" s="16" t="s">
        <v>45</v>
      </c>
      <c r="B488" s="24">
        <v>319</v>
      </c>
      <c r="C488" s="2" t="str">
        <f>C465</f>
        <v>Eric Banks</v>
      </c>
      <c r="D488" s="2" t="str">
        <f>E465</f>
        <v>CW</v>
      </c>
      <c r="E488" s="6"/>
      <c r="F488" s="6"/>
      <c r="G488" s="2" t="str">
        <f>C469</f>
        <v>BYE</v>
      </c>
      <c r="H488" s="2">
        <f>E469</f>
        <v>0</v>
      </c>
      <c r="I488" s="6"/>
      <c r="J488" s="6"/>
      <c r="K488" s="4"/>
      <c r="L488" s="7" t="s">
        <v>45</v>
      </c>
      <c r="M488" s="24">
        <v>320</v>
      </c>
      <c r="N488" s="2" t="str">
        <f>N465</f>
        <v>Tyler Harble</v>
      </c>
      <c r="O488" s="2" t="str">
        <f>P465</f>
        <v>LV</v>
      </c>
      <c r="P488" s="6"/>
      <c r="Q488" s="6"/>
      <c r="R488" s="2" t="str">
        <f>N469</f>
        <v>BYE</v>
      </c>
      <c r="S488" s="2">
        <f>P469</f>
        <v>0</v>
      </c>
      <c r="T488" s="6"/>
      <c r="U488" s="6"/>
      <c r="V488" s="6"/>
      <c r="X488" s="25" t="str">
        <f>A492</f>
        <v>ROUND 5</v>
      </c>
      <c r="Y488" s="25">
        <f>D463</f>
        <v>189</v>
      </c>
      <c r="Z488" s="25">
        <f aca="true" t="shared" si="212" ref="Z488:AB490">B493</f>
        <v>403</v>
      </c>
      <c r="AA488" s="25" t="str">
        <f t="shared" si="212"/>
        <v>Kyle Kovaleski</v>
      </c>
      <c r="AB488" s="25" t="str">
        <f t="shared" si="212"/>
        <v>M</v>
      </c>
      <c r="AC488" s="25" t="str">
        <f aca="true" t="shared" si="213" ref="AC488:AD490">G493</f>
        <v>BYE</v>
      </c>
      <c r="AD488" s="25">
        <f t="shared" si="213"/>
        <v>0</v>
      </c>
    </row>
    <row r="489" spans="1:30" ht="16.5" customHeight="1">
      <c r="A489" s="16" t="s">
        <v>46</v>
      </c>
      <c r="B489" s="24">
        <v>321</v>
      </c>
      <c r="C489" s="2" t="str">
        <f>C466</f>
        <v>Kyle Kovaleski</v>
      </c>
      <c r="D489" s="2" t="str">
        <f>E466</f>
        <v>M</v>
      </c>
      <c r="E489" s="6"/>
      <c r="F489" s="6">
        <v>1</v>
      </c>
      <c r="G489" s="2" t="str">
        <f>C467</f>
        <v>Brandon Darnell</v>
      </c>
      <c r="H489" s="2" t="str">
        <f>E467</f>
        <v>TV</v>
      </c>
      <c r="I489" s="6">
        <v>1</v>
      </c>
      <c r="J489" s="6"/>
      <c r="K489" s="4" t="s">
        <v>357</v>
      </c>
      <c r="L489" s="7" t="s">
        <v>46</v>
      </c>
      <c r="M489" s="24">
        <v>322</v>
      </c>
      <c r="N489" s="2" t="str">
        <f>N466</f>
        <v>Collin Sullivan</v>
      </c>
      <c r="O489" s="2" t="str">
        <f>P466</f>
        <v>HIX</v>
      </c>
      <c r="P489" s="6"/>
      <c r="Q489" s="6">
        <v>1</v>
      </c>
      <c r="R489" s="2" t="str">
        <f>N467</f>
        <v>Damian George</v>
      </c>
      <c r="S489" s="2" t="str">
        <f>P467</f>
        <v>WM</v>
      </c>
      <c r="T489" s="6">
        <v>1</v>
      </c>
      <c r="U489" s="6"/>
      <c r="V489" s="6" t="s">
        <v>321</v>
      </c>
      <c r="X489" s="25" t="str">
        <f>A492</f>
        <v>ROUND 5</v>
      </c>
      <c r="Y489" s="25">
        <f>D463</f>
        <v>189</v>
      </c>
      <c r="Z489" s="25">
        <f t="shared" si="212"/>
        <v>405</v>
      </c>
      <c r="AA489" s="25" t="str">
        <f t="shared" si="212"/>
        <v>Brandon Darnell</v>
      </c>
      <c r="AB489" s="25" t="str">
        <f t="shared" si="212"/>
        <v>TV</v>
      </c>
      <c r="AC489" s="25" t="str">
        <f t="shared" si="213"/>
        <v>BYE</v>
      </c>
      <c r="AD489" s="25">
        <f t="shared" si="213"/>
        <v>0</v>
      </c>
    </row>
    <row r="490" spans="1:30" ht="16.5" customHeight="1">
      <c r="A490" s="16" t="s">
        <v>47</v>
      </c>
      <c r="B490" s="24">
        <v>323</v>
      </c>
      <c r="C490" s="2" t="str">
        <f>C468</f>
        <v>BYE</v>
      </c>
      <c r="D490" s="2">
        <f>E468</f>
        <v>0</v>
      </c>
      <c r="E490" s="6"/>
      <c r="F490" s="6"/>
      <c r="G490" s="2" t="str">
        <f>C470</f>
        <v>Billy O'Keeffe</v>
      </c>
      <c r="H490" s="2" t="str">
        <f>E470</f>
        <v>HI</v>
      </c>
      <c r="I490" s="6"/>
      <c r="J490" s="6"/>
      <c r="K490" s="4"/>
      <c r="L490" s="7" t="s">
        <v>47</v>
      </c>
      <c r="M490" s="24">
        <v>324</v>
      </c>
      <c r="N490" s="2" t="str">
        <f>N468</f>
        <v>BYE</v>
      </c>
      <c r="O490" s="2">
        <f>P468</f>
        <v>0</v>
      </c>
      <c r="P490" s="6"/>
      <c r="Q490" s="6"/>
      <c r="R490" s="2" t="str">
        <f>N470</f>
        <v>Charlie Keenan</v>
      </c>
      <c r="S490" s="2" t="str">
        <f>P470</f>
        <v>ST</v>
      </c>
      <c r="T490" s="6"/>
      <c r="U490" s="6"/>
      <c r="V490" s="6"/>
      <c r="X490" s="25" t="str">
        <f>A492</f>
        <v>ROUND 5</v>
      </c>
      <c r="Y490" s="25">
        <f>D463</f>
        <v>189</v>
      </c>
      <c r="Z490" s="25">
        <f t="shared" si="212"/>
        <v>407</v>
      </c>
      <c r="AA490" s="25" t="str">
        <f t="shared" si="212"/>
        <v>Eric Banks</v>
      </c>
      <c r="AB490" s="25" t="str">
        <f t="shared" si="212"/>
        <v>CW</v>
      </c>
      <c r="AC490" s="25" t="str">
        <f t="shared" si="213"/>
        <v>Billy O'Keeffe</v>
      </c>
      <c r="AD490" s="25" t="str">
        <f t="shared" si="213"/>
        <v>HI</v>
      </c>
    </row>
    <row r="491" spans="1:30" ht="16.5" customHeight="1">
      <c r="A491" s="15"/>
      <c r="K491" s="3"/>
      <c r="X491" s="25" t="str">
        <f>L492</f>
        <v>ROUND 5</v>
      </c>
      <c r="Y491" s="25">
        <f>D463</f>
        <v>189</v>
      </c>
      <c r="Z491" s="25">
        <f aca="true" t="shared" si="214" ref="Z491:AB493">M493</f>
        <v>404</v>
      </c>
      <c r="AA491" s="25" t="str">
        <f t="shared" si="214"/>
        <v>Collin Sullivan</v>
      </c>
      <c r="AB491" s="25" t="str">
        <f t="shared" si="214"/>
        <v>HIX</v>
      </c>
      <c r="AC491" s="25" t="str">
        <f aca="true" t="shared" si="215" ref="AC491:AD493">R493</f>
        <v>BYE</v>
      </c>
      <c r="AD491" s="25">
        <f t="shared" si="215"/>
        <v>0</v>
      </c>
    </row>
    <row r="492" spans="1:30" ht="16.5" customHeight="1">
      <c r="A492" s="16" t="s">
        <v>48</v>
      </c>
      <c r="B492" s="23" t="s">
        <v>30</v>
      </c>
      <c r="C492" s="7" t="s">
        <v>4</v>
      </c>
      <c r="D492" s="7" t="s">
        <v>3</v>
      </c>
      <c r="E492" s="7" t="s">
        <v>8</v>
      </c>
      <c r="F492" s="7" t="s">
        <v>9</v>
      </c>
      <c r="G492" s="7" t="s">
        <v>4</v>
      </c>
      <c r="H492" s="7" t="s">
        <v>3</v>
      </c>
      <c r="I492" s="7" t="s">
        <v>8</v>
      </c>
      <c r="J492" s="7" t="s">
        <v>9</v>
      </c>
      <c r="K492" s="19" t="s">
        <v>32</v>
      </c>
      <c r="L492" s="7" t="s">
        <v>48</v>
      </c>
      <c r="M492" s="23" t="s">
        <v>30</v>
      </c>
      <c r="N492" s="7" t="s">
        <v>4</v>
      </c>
      <c r="O492" s="7" t="s">
        <v>3</v>
      </c>
      <c r="P492" s="7" t="s">
        <v>8</v>
      </c>
      <c r="Q492" s="7" t="s">
        <v>9</v>
      </c>
      <c r="R492" s="7" t="s">
        <v>4</v>
      </c>
      <c r="S492" s="7" t="s">
        <v>3</v>
      </c>
      <c r="T492" s="7" t="s">
        <v>8</v>
      </c>
      <c r="U492" s="7" t="s">
        <v>9</v>
      </c>
      <c r="V492" s="7" t="s">
        <v>32</v>
      </c>
      <c r="X492" s="25" t="str">
        <f>L492</f>
        <v>ROUND 5</v>
      </c>
      <c r="Y492" s="25">
        <f>D463</f>
        <v>189</v>
      </c>
      <c r="Z492" s="25">
        <f t="shared" si="214"/>
        <v>406</v>
      </c>
      <c r="AA492" s="25" t="str">
        <f t="shared" si="214"/>
        <v>Damian George</v>
      </c>
      <c r="AB492" s="25" t="str">
        <f t="shared" si="214"/>
        <v>WM</v>
      </c>
      <c r="AC492" s="25" t="str">
        <f t="shared" si="215"/>
        <v>BYE</v>
      </c>
      <c r="AD492" s="25">
        <f t="shared" si="215"/>
        <v>0</v>
      </c>
    </row>
    <row r="493" spans="1:30" ht="16.5" customHeight="1">
      <c r="A493" s="16" t="s">
        <v>49</v>
      </c>
      <c r="B493" s="24">
        <v>403</v>
      </c>
      <c r="C493" s="2" t="str">
        <f>C466</f>
        <v>Kyle Kovaleski</v>
      </c>
      <c r="D493" s="2" t="str">
        <f>E466</f>
        <v>M</v>
      </c>
      <c r="E493" s="6"/>
      <c r="F493" s="6"/>
      <c r="G493" s="2" t="str">
        <f>C468</f>
        <v>BYE</v>
      </c>
      <c r="H493" s="2">
        <f>E468</f>
        <v>0</v>
      </c>
      <c r="I493" s="6"/>
      <c r="J493" s="6"/>
      <c r="K493" s="4"/>
      <c r="L493" s="7" t="s">
        <v>49</v>
      </c>
      <c r="M493" s="24">
        <v>404</v>
      </c>
      <c r="N493" s="2" t="str">
        <f>N466</f>
        <v>Collin Sullivan</v>
      </c>
      <c r="O493" s="2" t="str">
        <f>P466</f>
        <v>HIX</v>
      </c>
      <c r="P493" s="6"/>
      <c r="Q493" s="6"/>
      <c r="R493" s="2" t="str">
        <f>N468</f>
        <v>BYE</v>
      </c>
      <c r="S493" s="2">
        <f>P468</f>
        <v>0</v>
      </c>
      <c r="T493" s="6"/>
      <c r="U493" s="6"/>
      <c r="V493" s="6"/>
      <c r="X493" s="25" t="str">
        <f>L492</f>
        <v>ROUND 5</v>
      </c>
      <c r="Y493" s="25">
        <f>D463</f>
        <v>189</v>
      </c>
      <c r="Z493" s="25">
        <f t="shared" si="214"/>
        <v>408</v>
      </c>
      <c r="AA493" s="25" t="str">
        <f t="shared" si="214"/>
        <v>Tyler Harble</v>
      </c>
      <c r="AB493" s="25" t="str">
        <f t="shared" si="214"/>
        <v>LV</v>
      </c>
      <c r="AC493" s="25" t="str">
        <f t="shared" si="215"/>
        <v>Charlie Keenan</v>
      </c>
      <c r="AD493" s="25" t="str">
        <f t="shared" si="215"/>
        <v>ST</v>
      </c>
    </row>
    <row r="494" spans="1:22" ht="16.5" customHeight="1">
      <c r="A494" s="16" t="s">
        <v>50</v>
      </c>
      <c r="B494" s="24">
        <v>405</v>
      </c>
      <c r="C494" s="2" t="str">
        <f>C467</f>
        <v>Brandon Darnell</v>
      </c>
      <c r="D494" s="2" t="str">
        <f>E467</f>
        <v>TV</v>
      </c>
      <c r="E494" s="6"/>
      <c r="F494" s="6"/>
      <c r="G494" s="2" t="str">
        <f>C469</f>
        <v>BYE</v>
      </c>
      <c r="H494" s="2">
        <f>E469</f>
        <v>0</v>
      </c>
      <c r="I494" s="6"/>
      <c r="J494" s="6"/>
      <c r="K494" s="4"/>
      <c r="L494" s="7" t="s">
        <v>50</v>
      </c>
      <c r="M494" s="24">
        <v>406</v>
      </c>
      <c r="N494" s="2" t="str">
        <f>N467</f>
        <v>Damian George</v>
      </c>
      <c r="O494" s="2" t="str">
        <f>P467</f>
        <v>WM</v>
      </c>
      <c r="P494" s="6"/>
      <c r="Q494" s="6"/>
      <c r="R494" s="2" t="str">
        <f>N469</f>
        <v>BYE</v>
      </c>
      <c r="S494" s="2">
        <f>P469</f>
        <v>0</v>
      </c>
      <c r="T494" s="6"/>
      <c r="U494" s="6"/>
      <c r="V494" s="6"/>
    </row>
    <row r="495" spans="1:22" ht="16.5" customHeight="1">
      <c r="A495" s="16" t="s">
        <v>51</v>
      </c>
      <c r="B495" s="24">
        <v>407</v>
      </c>
      <c r="C495" s="2" t="str">
        <f>C465</f>
        <v>Eric Banks</v>
      </c>
      <c r="D495" s="2" t="str">
        <f>E465</f>
        <v>CW</v>
      </c>
      <c r="E495" s="6">
        <v>1</v>
      </c>
      <c r="F495" s="6"/>
      <c r="G495" s="2" t="str">
        <f>C470</f>
        <v>Billy O'Keeffe</v>
      </c>
      <c r="H495" s="2" t="str">
        <f>E470</f>
        <v>HI</v>
      </c>
      <c r="I495" s="6"/>
      <c r="J495" s="6">
        <v>1</v>
      </c>
      <c r="K495" s="4" t="s">
        <v>388</v>
      </c>
      <c r="L495" s="7" t="s">
        <v>51</v>
      </c>
      <c r="M495" s="24">
        <v>408</v>
      </c>
      <c r="N495" s="2" t="str">
        <f>N465</f>
        <v>Tyler Harble</v>
      </c>
      <c r="O495" s="2" t="str">
        <f>P465</f>
        <v>LV</v>
      </c>
      <c r="P495" s="6">
        <v>1</v>
      </c>
      <c r="Q495" s="6"/>
      <c r="R495" s="2" t="str">
        <f>N470</f>
        <v>Charlie Keenan</v>
      </c>
      <c r="S495" s="2" t="str">
        <f>P470</f>
        <v>ST</v>
      </c>
      <c r="T495" s="6"/>
      <c r="U495" s="6">
        <v>1</v>
      </c>
      <c r="V495" s="6" t="s">
        <v>269</v>
      </c>
    </row>
    <row r="496" ht="16.5" customHeight="1">
      <c r="A496" s="8" t="s">
        <v>52</v>
      </c>
    </row>
    <row r="497" spans="1:11" ht="16.5" customHeight="1">
      <c r="A497" s="8" t="s">
        <v>53</v>
      </c>
      <c r="C497" s="8" t="s">
        <v>4</v>
      </c>
      <c r="D497" s="8" t="s">
        <v>3</v>
      </c>
      <c r="G497" s="8" t="s">
        <v>4</v>
      </c>
      <c r="H497" s="8" t="s">
        <v>3</v>
      </c>
      <c r="K497" s="8" t="s">
        <v>32</v>
      </c>
    </row>
    <row r="498" spans="3:11" ht="16.5" customHeight="1">
      <c r="C498" s="44" t="s">
        <v>130</v>
      </c>
      <c r="D498" s="38">
        <v>12</v>
      </c>
      <c r="E498" s="38" t="s">
        <v>18</v>
      </c>
      <c r="G498" s="29" t="s">
        <v>195</v>
      </c>
      <c r="H498" s="30">
        <v>11</v>
      </c>
      <c r="I498" s="30" t="s">
        <v>72</v>
      </c>
      <c r="K498" s="2" t="s">
        <v>261</v>
      </c>
    </row>
    <row r="499" spans="1:11" ht="16.5" customHeight="1">
      <c r="A499" s="8" t="s">
        <v>54</v>
      </c>
      <c r="C499" s="8" t="s">
        <v>4</v>
      </c>
      <c r="D499" s="8" t="s">
        <v>3</v>
      </c>
      <c r="G499" s="8" t="s">
        <v>4</v>
      </c>
      <c r="H499" s="8" t="s">
        <v>3</v>
      </c>
      <c r="K499" s="8" t="s">
        <v>32</v>
      </c>
    </row>
    <row r="500" spans="3:11" ht="16.5" customHeight="1">
      <c r="C500" s="44" t="s">
        <v>98</v>
      </c>
      <c r="D500" s="38">
        <v>12</v>
      </c>
      <c r="E500" s="38" t="s">
        <v>59</v>
      </c>
      <c r="G500" s="29" t="s">
        <v>147</v>
      </c>
      <c r="H500" s="30">
        <v>10</v>
      </c>
      <c r="I500" s="30" t="s">
        <v>61</v>
      </c>
      <c r="K500" s="2" t="s">
        <v>374</v>
      </c>
    </row>
    <row r="501" spans="1:11" ht="16.5" customHeight="1">
      <c r="A501" s="8" t="s">
        <v>55</v>
      </c>
      <c r="C501" s="8" t="s">
        <v>4</v>
      </c>
      <c r="D501" s="8" t="s">
        <v>3</v>
      </c>
      <c r="G501" s="8" t="s">
        <v>4</v>
      </c>
      <c r="H501" s="8" t="s">
        <v>3</v>
      </c>
      <c r="K501" s="8" t="s">
        <v>32</v>
      </c>
    </row>
    <row r="502" spans="3:11" ht="16.5" customHeight="1">
      <c r="C502" s="29" t="s">
        <v>117</v>
      </c>
      <c r="D502" s="30">
        <v>9</v>
      </c>
      <c r="E502" s="30" t="s">
        <v>63</v>
      </c>
      <c r="G502" s="44" t="s">
        <v>162</v>
      </c>
      <c r="H502" s="38">
        <v>10</v>
      </c>
      <c r="I502" s="38" t="s">
        <v>15</v>
      </c>
      <c r="K502" s="2" t="s">
        <v>422</v>
      </c>
    </row>
    <row r="503" spans="1:11" ht="16.5" customHeight="1">
      <c r="A503" s="8" t="s">
        <v>56</v>
      </c>
      <c r="C503" s="8" t="s">
        <v>4</v>
      </c>
      <c r="D503" s="8" t="s">
        <v>3</v>
      </c>
      <c r="G503" s="8" t="s">
        <v>4</v>
      </c>
      <c r="H503" s="8" t="s">
        <v>3</v>
      </c>
      <c r="K503" s="8" t="s">
        <v>32</v>
      </c>
    </row>
    <row r="504" spans="3:11" ht="16.5" customHeight="1">
      <c r="C504" s="37" t="s">
        <v>184</v>
      </c>
      <c r="D504" s="38"/>
      <c r="E504" s="38" t="s">
        <v>70</v>
      </c>
      <c r="G504" s="29" t="s">
        <v>108</v>
      </c>
      <c r="H504" s="30">
        <v>9</v>
      </c>
      <c r="I504" s="30" t="s">
        <v>101</v>
      </c>
      <c r="K504" s="2" t="s">
        <v>423</v>
      </c>
    </row>
    <row r="505" spans="1:30" ht="16.5" customHeight="1">
      <c r="A505" s="8" t="s">
        <v>0</v>
      </c>
      <c r="D505" s="25">
        <v>215</v>
      </c>
      <c r="X505" s="25" t="s">
        <v>1</v>
      </c>
      <c r="Y505" s="25" t="s">
        <v>2</v>
      </c>
      <c r="Z505" s="26" t="s">
        <v>57</v>
      </c>
      <c r="AA505" s="25">
        <v>0</v>
      </c>
      <c r="AB505" s="25" t="s">
        <v>3</v>
      </c>
      <c r="AC505" s="25" t="s">
        <v>4</v>
      </c>
      <c r="AD505" s="25" t="s">
        <v>3</v>
      </c>
    </row>
    <row r="506" spans="1:30" ht="16.5" customHeight="1">
      <c r="A506" s="14" t="s">
        <v>5</v>
      </c>
      <c r="C506" s="10" t="s">
        <v>4</v>
      </c>
      <c r="D506" s="14" t="s">
        <v>6</v>
      </c>
      <c r="E506" s="14" t="s">
        <v>7</v>
      </c>
      <c r="F506" s="14" t="s">
        <v>8</v>
      </c>
      <c r="G506" s="17" t="s">
        <v>9</v>
      </c>
      <c r="H506" s="14" t="s">
        <v>10</v>
      </c>
      <c r="I506" s="10" t="s">
        <v>11</v>
      </c>
      <c r="J506" s="10" t="s">
        <v>12</v>
      </c>
      <c r="K506" s="18" t="s">
        <v>13</v>
      </c>
      <c r="L506" s="10" t="s">
        <v>5</v>
      </c>
      <c r="N506" s="10" t="s">
        <v>4</v>
      </c>
      <c r="O506" s="20" t="s">
        <v>6</v>
      </c>
      <c r="P506" s="20" t="s">
        <v>7</v>
      </c>
      <c r="Q506" s="20" t="s">
        <v>11</v>
      </c>
      <c r="R506" s="21" t="s">
        <v>12</v>
      </c>
      <c r="S506" s="20" t="s">
        <v>10</v>
      </c>
      <c r="T506" s="20" t="s">
        <v>11</v>
      </c>
      <c r="U506" s="20" t="s">
        <v>12</v>
      </c>
      <c r="V506" s="20" t="s">
        <v>13</v>
      </c>
      <c r="X506" s="12" t="str">
        <f>A514</f>
        <v>ROUND 1</v>
      </c>
      <c r="Y506" s="25">
        <f>D505</f>
        <v>215</v>
      </c>
      <c r="Z506" s="25">
        <f aca="true" t="shared" si="216" ref="Z506:AB507">B515</f>
        <v>73</v>
      </c>
      <c r="AA506" s="25" t="str">
        <f t="shared" si="216"/>
        <v>Chase Redman</v>
      </c>
      <c r="AB506" s="25" t="str">
        <f t="shared" si="216"/>
        <v>LV</v>
      </c>
      <c r="AC506" s="25" t="str">
        <f>G515</f>
        <v>Skippey Scurry</v>
      </c>
      <c r="AD506" s="25" t="str">
        <f>H515</f>
        <v>STX</v>
      </c>
    </row>
    <row r="507" spans="1:30" ht="16.5" customHeight="1">
      <c r="A507" s="15" t="s">
        <v>14</v>
      </c>
      <c r="C507" s="29" t="s">
        <v>196</v>
      </c>
      <c r="D507" s="30">
        <v>12</v>
      </c>
      <c r="E507" s="30" t="s">
        <v>72</v>
      </c>
      <c r="F507" s="30">
        <v>26</v>
      </c>
      <c r="G507" s="30">
        <v>5</v>
      </c>
      <c r="H507" s="5">
        <v>1</v>
      </c>
      <c r="I507" s="1">
        <v>4</v>
      </c>
      <c r="J507" s="1">
        <v>0</v>
      </c>
      <c r="K507" s="1">
        <v>1</v>
      </c>
      <c r="L507" s="8" t="s">
        <v>16</v>
      </c>
      <c r="N507" s="29" t="s">
        <v>148</v>
      </c>
      <c r="O507" s="30">
        <v>10</v>
      </c>
      <c r="P507" s="30" t="s">
        <v>61</v>
      </c>
      <c r="Q507" s="30">
        <v>18</v>
      </c>
      <c r="R507" s="30">
        <v>6</v>
      </c>
      <c r="S507" s="6">
        <v>2</v>
      </c>
      <c r="T507" s="6">
        <v>4</v>
      </c>
      <c r="U507" s="6">
        <v>0</v>
      </c>
      <c r="V507" s="6">
        <v>1</v>
      </c>
      <c r="X507" s="25" t="str">
        <f>A514</f>
        <v>ROUND 1</v>
      </c>
      <c r="Y507" s="25">
        <f>D505</f>
        <v>215</v>
      </c>
      <c r="Z507" s="25">
        <f t="shared" si="216"/>
        <v>75</v>
      </c>
      <c r="AA507" s="25" t="str">
        <f t="shared" si="216"/>
        <v>CJ Kinzer </v>
      </c>
      <c r="AB507" s="25" t="str">
        <f t="shared" si="216"/>
        <v>TV</v>
      </c>
      <c r="AC507" s="25" t="str">
        <f>G516</f>
        <v>BYE</v>
      </c>
      <c r="AD507" s="25">
        <f>H516</f>
        <v>0</v>
      </c>
    </row>
    <row r="508" spans="1:30" ht="16.5" customHeight="1">
      <c r="A508" s="15" t="s">
        <v>17</v>
      </c>
      <c r="C508" s="29" t="s">
        <v>150</v>
      </c>
      <c r="D508" s="30">
        <v>10</v>
      </c>
      <c r="E508" s="30" t="s">
        <v>95</v>
      </c>
      <c r="F508" s="30">
        <v>0</v>
      </c>
      <c r="G508" s="30">
        <v>1</v>
      </c>
      <c r="H508" s="5"/>
      <c r="I508" s="1">
        <v>1</v>
      </c>
      <c r="J508" s="1">
        <v>3</v>
      </c>
      <c r="K508" s="1">
        <v>4</v>
      </c>
      <c r="L508" s="8" t="s">
        <v>19</v>
      </c>
      <c r="N508" s="31" t="s">
        <v>178</v>
      </c>
      <c r="O508" s="30">
        <v>10</v>
      </c>
      <c r="P508" s="30" t="s">
        <v>78</v>
      </c>
      <c r="Q508" s="30">
        <v>12</v>
      </c>
      <c r="R508" s="30">
        <v>14</v>
      </c>
      <c r="S508" s="6"/>
      <c r="T508" s="6">
        <v>1</v>
      </c>
      <c r="U508" s="6">
        <v>3</v>
      </c>
      <c r="V508" s="6">
        <v>4</v>
      </c>
      <c r="X508" s="25" t="str">
        <f>A514</f>
        <v>ROUND 1</v>
      </c>
      <c r="Y508" s="25">
        <f>D505</f>
        <v>215</v>
      </c>
      <c r="Z508" s="25">
        <f>B517</f>
        <v>77</v>
      </c>
      <c r="AA508" s="25" t="str">
        <f>C511</f>
        <v>Austin Panyik</v>
      </c>
      <c r="AB508" s="25" t="str">
        <f>E511</f>
        <v>HI</v>
      </c>
      <c r="AC508" s="25" t="str">
        <f>C512</f>
        <v>Max LAcey</v>
      </c>
      <c r="AD508" s="25" t="str">
        <f>E512</f>
        <v>CW</v>
      </c>
    </row>
    <row r="509" spans="1:30" ht="16.5" customHeight="1">
      <c r="A509" s="15" t="s">
        <v>20</v>
      </c>
      <c r="C509" s="29" t="s">
        <v>118</v>
      </c>
      <c r="D509" s="30">
        <v>9</v>
      </c>
      <c r="E509" s="30" t="s">
        <v>63</v>
      </c>
      <c r="F509" s="30">
        <v>11</v>
      </c>
      <c r="G509" s="30">
        <v>12</v>
      </c>
      <c r="H509" s="5"/>
      <c r="I509" s="1">
        <v>3</v>
      </c>
      <c r="J509" s="1">
        <v>1</v>
      </c>
      <c r="K509" s="1">
        <v>2</v>
      </c>
      <c r="L509" s="8" t="s">
        <v>21</v>
      </c>
      <c r="N509" s="31" t="s">
        <v>120</v>
      </c>
      <c r="O509" s="30">
        <v>12</v>
      </c>
      <c r="P509" s="30" t="s">
        <v>121</v>
      </c>
      <c r="Q509" s="30"/>
      <c r="R509" s="30">
        <v>12</v>
      </c>
      <c r="S509" s="6"/>
      <c r="T509" s="6">
        <v>3</v>
      </c>
      <c r="U509" s="6">
        <v>1</v>
      </c>
      <c r="V509" s="6">
        <v>2</v>
      </c>
      <c r="X509" s="25" t="str">
        <f>L514</f>
        <v>ROUND 1</v>
      </c>
      <c r="Y509" s="25">
        <f>D505</f>
        <v>215</v>
      </c>
      <c r="Z509" s="25">
        <f aca="true" t="shared" si="217" ref="Z509:AB511">M515</f>
        <v>74</v>
      </c>
      <c r="AA509" s="25" t="str">
        <f t="shared" si="217"/>
        <v>Greg Moray</v>
      </c>
      <c r="AB509" s="25" t="str">
        <f t="shared" si="217"/>
        <v>ST</v>
      </c>
      <c r="AC509" s="25" t="str">
        <f aca="true" t="shared" si="218" ref="AC509:AD511">R515</f>
        <v>Brant Weiss</v>
      </c>
      <c r="AD509" s="25" t="str">
        <f t="shared" si="218"/>
        <v>BW</v>
      </c>
    </row>
    <row r="510" spans="1:30" ht="16.5" customHeight="1">
      <c r="A510" s="15" t="s">
        <v>22</v>
      </c>
      <c r="C510" s="1" t="s">
        <v>23</v>
      </c>
      <c r="D510" s="1"/>
      <c r="E510" s="1"/>
      <c r="F510" s="1"/>
      <c r="G510" s="22"/>
      <c r="H510" s="5"/>
      <c r="I510" s="1"/>
      <c r="J510" s="1"/>
      <c r="K510" s="1"/>
      <c r="L510" s="8" t="s">
        <v>24</v>
      </c>
      <c r="N510" s="1" t="s">
        <v>23</v>
      </c>
      <c r="O510" s="1"/>
      <c r="P510" s="1"/>
      <c r="Q510" s="1"/>
      <c r="R510" s="22"/>
      <c r="S510" s="6"/>
      <c r="T510" s="6"/>
      <c r="U510" s="6"/>
      <c r="V510" s="6"/>
      <c r="X510" s="25" t="str">
        <f>L514</f>
        <v>ROUND 1</v>
      </c>
      <c r="Y510" s="25">
        <f>D505</f>
        <v>215</v>
      </c>
      <c r="Z510" s="25">
        <f t="shared" si="217"/>
        <v>76</v>
      </c>
      <c r="AA510" s="25" t="str">
        <f t="shared" si="217"/>
        <v>Cole Tupper</v>
      </c>
      <c r="AB510" s="25" t="str">
        <f t="shared" si="217"/>
        <v>TVX</v>
      </c>
      <c r="AC510" s="25" t="str">
        <f t="shared" si="218"/>
        <v>BYE</v>
      </c>
      <c r="AD510" s="25">
        <f t="shared" si="218"/>
        <v>0</v>
      </c>
    </row>
    <row r="511" spans="1:30" ht="16.5" customHeight="1">
      <c r="A511" s="15" t="s">
        <v>25</v>
      </c>
      <c r="C511" s="31" t="s">
        <v>102</v>
      </c>
      <c r="D511" s="30">
        <v>10</v>
      </c>
      <c r="E511" s="30" t="s">
        <v>59</v>
      </c>
      <c r="F511" s="30">
        <v>4</v>
      </c>
      <c r="G511" s="30">
        <v>10</v>
      </c>
      <c r="H511" s="5"/>
      <c r="I511" s="1">
        <v>0</v>
      </c>
      <c r="J511" s="1">
        <v>4</v>
      </c>
      <c r="K511" s="1">
        <v>5</v>
      </c>
      <c r="L511" s="8" t="s">
        <v>26</v>
      </c>
      <c r="N511" s="29" t="s">
        <v>163</v>
      </c>
      <c r="O511" s="30">
        <v>10</v>
      </c>
      <c r="P511" s="30" t="s">
        <v>15</v>
      </c>
      <c r="Q511" s="30">
        <v>2</v>
      </c>
      <c r="R511" s="30">
        <v>11</v>
      </c>
      <c r="S511" s="6"/>
      <c r="T511" s="6">
        <v>0</v>
      </c>
      <c r="U511" s="6">
        <v>4</v>
      </c>
      <c r="V511" s="6">
        <v>5</v>
      </c>
      <c r="X511" s="25" t="str">
        <f>L514</f>
        <v>ROUND 1</v>
      </c>
      <c r="Y511" s="25">
        <f>D505</f>
        <v>215</v>
      </c>
      <c r="Z511" s="25">
        <f t="shared" si="217"/>
        <v>78</v>
      </c>
      <c r="AA511" s="25" t="str">
        <f t="shared" si="217"/>
        <v>Jack Bennett</v>
      </c>
      <c r="AB511" s="25" t="str">
        <f t="shared" si="217"/>
        <v>WM</v>
      </c>
      <c r="AC511" s="25" t="str">
        <f t="shared" si="218"/>
        <v>James Hickey</v>
      </c>
      <c r="AD511" s="25" t="str">
        <f t="shared" si="218"/>
        <v>MF</v>
      </c>
    </row>
    <row r="512" spans="1:30" ht="16.5" customHeight="1">
      <c r="A512" s="15" t="s">
        <v>27</v>
      </c>
      <c r="C512" s="29" t="s">
        <v>131</v>
      </c>
      <c r="D512" s="30">
        <v>10</v>
      </c>
      <c r="E512" s="30" t="s">
        <v>18</v>
      </c>
      <c r="F512" s="30">
        <v>13</v>
      </c>
      <c r="G512" s="30">
        <v>10</v>
      </c>
      <c r="H512" s="5">
        <v>4</v>
      </c>
      <c r="I512" s="1">
        <v>2</v>
      </c>
      <c r="J512" s="1">
        <v>2</v>
      </c>
      <c r="K512" s="1">
        <v>3</v>
      </c>
      <c r="L512" s="8" t="s">
        <v>28</v>
      </c>
      <c r="N512" s="31" t="s">
        <v>170</v>
      </c>
      <c r="O512" s="30">
        <v>12</v>
      </c>
      <c r="P512" s="30" t="s">
        <v>58</v>
      </c>
      <c r="Q512" s="30">
        <v>15</v>
      </c>
      <c r="R512" s="30">
        <v>9</v>
      </c>
      <c r="S512" s="6">
        <v>3</v>
      </c>
      <c r="T512" s="6">
        <v>2</v>
      </c>
      <c r="U512" s="6">
        <v>2</v>
      </c>
      <c r="V512" s="6">
        <v>3</v>
      </c>
      <c r="X512" s="25" t="str">
        <f>A519</f>
        <v>ROUND 2</v>
      </c>
      <c r="Y512" s="25">
        <f>D505</f>
        <v>215</v>
      </c>
      <c r="Z512" s="25">
        <f aca="true" t="shared" si="219" ref="Z512:AB514">B520</f>
        <v>157</v>
      </c>
      <c r="AA512" s="25" t="str">
        <f t="shared" si="219"/>
        <v>Chase Redman</v>
      </c>
      <c r="AB512" s="25" t="str">
        <f t="shared" si="219"/>
        <v>LV</v>
      </c>
      <c r="AC512" s="25" t="str">
        <f aca="true" t="shared" si="220" ref="AC512:AD514">G520</f>
        <v>CJ Kinzer </v>
      </c>
      <c r="AD512" s="25" t="str">
        <f t="shared" si="220"/>
        <v>TV</v>
      </c>
    </row>
    <row r="513" spans="1:30" ht="16.5" customHeight="1">
      <c r="A513" s="15"/>
      <c r="K513" s="3"/>
      <c r="X513" s="25" t="str">
        <f>A519</f>
        <v>ROUND 2</v>
      </c>
      <c r="Y513" s="25">
        <f>D505</f>
        <v>215</v>
      </c>
      <c r="Z513" s="25">
        <f t="shared" si="219"/>
        <v>159</v>
      </c>
      <c r="AA513" s="25" t="str">
        <f t="shared" si="219"/>
        <v>BYE</v>
      </c>
      <c r="AB513" s="25">
        <f t="shared" si="219"/>
        <v>0</v>
      </c>
      <c r="AC513" s="25" t="str">
        <f t="shared" si="220"/>
        <v>Austin Panyik</v>
      </c>
      <c r="AD513" s="25" t="str">
        <f t="shared" si="220"/>
        <v>HI</v>
      </c>
    </row>
    <row r="514" spans="1:30" ht="16.5" customHeight="1">
      <c r="A514" s="16" t="s">
        <v>29</v>
      </c>
      <c r="B514" s="23" t="s">
        <v>30</v>
      </c>
      <c r="C514" s="7" t="s">
        <v>4</v>
      </c>
      <c r="D514" s="7" t="s">
        <v>3</v>
      </c>
      <c r="E514" s="7" t="s">
        <v>31</v>
      </c>
      <c r="F514" s="7" t="s">
        <v>9</v>
      </c>
      <c r="G514" s="7" t="s">
        <v>4</v>
      </c>
      <c r="H514" s="7" t="s">
        <v>3</v>
      </c>
      <c r="I514" s="7" t="s">
        <v>8</v>
      </c>
      <c r="J514" s="7" t="s">
        <v>9</v>
      </c>
      <c r="K514" s="19" t="s">
        <v>32</v>
      </c>
      <c r="L514" s="7" t="s">
        <v>29</v>
      </c>
      <c r="M514" s="23" t="s">
        <v>30</v>
      </c>
      <c r="N514" s="7" t="s">
        <v>4</v>
      </c>
      <c r="O514" s="7" t="s">
        <v>3</v>
      </c>
      <c r="P514" s="7" t="s">
        <v>31</v>
      </c>
      <c r="Q514" s="7" t="s">
        <v>9</v>
      </c>
      <c r="R514" s="7" t="s">
        <v>4</v>
      </c>
      <c r="S514" s="7" t="s">
        <v>3</v>
      </c>
      <c r="T514" s="7" t="s">
        <v>8</v>
      </c>
      <c r="U514" s="7" t="s">
        <v>9</v>
      </c>
      <c r="V514" s="7" t="s">
        <v>32</v>
      </c>
      <c r="X514" s="25" t="str">
        <f>A519</f>
        <v>ROUND 2</v>
      </c>
      <c r="Y514" s="25">
        <f>D505</f>
        <v>215</v>
      </c>
      <c r="Z514" s="25">
        <f t="shared" si="219"/>
        <v>161</v>
      </c>
      <c r="AA514" s="25" t="str">
        <f t="shared" si="219"/>
        <v>Skippey Scurry</v>
      </c>
      <c r="AB514" s="25" t="str">
        <f t="shared" si="219"/>
        <v>STX</v>
      </c>
      <c r="AC514" s="25" t="str">
        <f t="shared" si="220"/>
        <v>Max LAcey</v>
      </c>
      <c r="AD514" s="25" t="str">
        <f t="shared" si="220"/>
        <v>CW</v>
      </c>
    </row>
    <row r="515" spans="1:30" ht="16.5" customHeight="1">
      <c r="A515" s="16" t="s">
        <v>33</v>
      </c>
      <c r="B515" s="24">
        <v>73</v>
      </c>
      <c r="C515" s="2" t="str">
        <f>C507</f>
        <v>Chase Redman</v>
      </c>
      <c r="D515" s="2" t="str">
        <f>E507</f>
        <v>LV</v>
      </c>
      <c r="E515" s="6">
        <v>1</v>
      </c>
      <c r="F515" s="6"/>
      <c r="G515" s="2" t="str">
        <f>C508</f>
        <v>Skippey Scurry</v>
      </c>
      <c r="H515" s="2" t="str">
        <f>E508</f>
        <v>STX</v>
      </c>
      <c r="I515" s="6"/>
      <c r="J515" s="6">
        <v>1</v>
      </c>
      <c r="K515" s="4" t="s">
        <v>235</v>
      </c>
      <c r="L515" s="7" t="s">
        <v>33</v>
      </c>
      <c r="M515" s="24">
        <v>74</v>
      </c>
      <c r="N515" s="2" t="str">
        <f>N507</f>
        <v>Greg Moray</v>
      </c>
      <c r="O515" s="2" t="str">
        <f>P507</f>
        <v>ST</v>
      </c>
      <c r="P515" s="6">
        <v>1</v>
      </c>
      <c r="Q515" s="6"/>
      <c r="R515" s="2" t="str">
        <f>N508</f>
        <v>Brant Weiss</v>
      </c>
      <c r="S515" s="2" t="str">
        <f>P508</f>
        <v>BW</v>
      </c>
      <c r="T515" s="6"/>
      <c r="U515" s="6">
        <v>1</v>
      </c>
      <c r="V515" s="6" t="s">
        <v>236</v>
      </c>
      <c r="X515" s="25" t="str">
        <f>L519</f>
        <v>ROUND 2</v>
      </c>
      <c r="Y515" s="25">
        <f>D505</f>
        <v>215</v>
      </c>
      <c r="Z515" s="25">
        <f aca="true" t="shared" si="221" ref="Z515:AB517">M520</f>
        <v>158</v>
      </c>
      <c r="AA515" s="25" t="str">
        <f t="shared" si="221"/>
        <v>Greg Moray</v>
      </c>
      <c r="AB515" s="25" t="str">
        <f t="shared" si="221"/>
        <v>ST</v>
      </c>
      <c r="AC515" s="25" t="str">
        <f aca="true" t="shared" si="222" ref="AC515:AD517">R520</f>
        <v>Cole Tupper</v>
      </c>
      <c r="AD515" s="25" t="str">
        <f t="shared" si="222"/>
        <v>TVX</v>
      </c>
    </row>
    <row r="516" spans="1:30" ht="16.5" customHeight="1">
      <c r="A516" s="16" t="s">
        <v>34</v>
      </c>
      <c r="B516" s="24">
        <v>75</v>
      </c>
      <c r="C516" s="2" t="str">
        <f>C509</f>
        <v>CJ Kinzer </v>
      </c>
      <c r="D516" s="2" t="str">
        <f>E509</f>
        <v>TV</v>
      </c>
      <c r="E516" s="6"/>
      <c r="F516" s="6"/>
      <c r="G516" s="2" t="str">
        <f>C510</f>
        <v>BYE</v>
      </c>
      <c r="H516" s="2">
        <f>E510</f>
        <v>0</v>
      </c>
      <c r="I516" s="6"/>
      <c r="J516" s="6"/>
      <c r="K516" s="4"/>
      <c r="L516" s="7" t="s">
        <v>34</v>
      </c>
      <c r="M516" s="24">
        <v>76</v>
      </c>
      <c r="N516" s="2" t="str">
        <f>N509</f>
        <v>Cole Tupper</v>
      </c>
      <c r="O516" s="2" t="str">
        <f>P509</f>
        <v>TVX</v>
      </c>
      <c r="P516" s="6"/>
      <c r="Q516" s="6"/>
      <c r="R516" s="2" t="str">
        <f>N510</f>
        <v>BYE</v>
      </c>
      <c r="S516" s="2">
        <f>P510</f>
        <v>0</v>
      </c>
      <c r="T516" s="6"/>
      <c r="U516" s="6"/>
      <c r="V516" s="6"/>
      <c r="X516" s="25" t="str">
        <f>L519</f>
        <v>ROUND 2</v>
      </c>
      <c r="Y516" s="25">
        <f>D505</f>
        <v>215</v>
      </c>
      <c r="Z516" s="25">
        <f t="shared" si="221"/>
        <v>160</v>
      </c>
      <c r="AA516" s="25" t="str">
        <f t="shared" si="221"/>
        <v>BYE</v>
      </c>
      <c r="AB516" s="25">
        <f t="shared" si="221"/>
        <v>0</v>
      </c>
      <c r="AC516" s="25" t="str">
        <f t="shared" si="222"/>
        <v>Jack Bennett</v>
      </c>
      <c r="AD516" s="25" t="str">
        <f t="shared" si="222"/>
        <v>WM</v>
      </c>
    </row>
    <row r="517" spans="1:30" ht="16.5" customHeight="1">
      <c r="A517" s="16" t="s">
        <v>35</v>
      </c>
      <c r="B517" s="24">
        <v>77</v>
      </c>
      <c r="C517" s="2" t="str">
        <f>C511</f>
        <v>Austin Panyik</v>
      </c>
      <c r="D517" s="2" t="str">
        <f>E511</f>
        <v>HI</v>
      </c>
      <c r="E517" s="6"/>
      <c r="F517" s="6">
        <v>1</v>
      </c>
      <c r="G517" s="2" t="str">
        <f>C512</f>
        <v>Max LAcey</v>
      </c>
      <c r="H517" s="2" t="str">
        <f>E512</f>
        <v>CW</v>
      </c>
      <c r="I517" s="6">
        <v>1</v>
      </c>
      <c r="J517" s="6"/>
      <c r="K517" s="4" t="s">
        <v>243</v>
      </c>
      <c r="L517" s="7" t="s">
        <v>35</v>
      </c>
      <c r="M517" s="24">
        <v>78</v>
      </c>
      <c r="N517" s="2" t="str">
        <f>N511</f>
        <v>Jack Bennett</v>
      </c>
      <c r="O517" s="2" t="str">
        <f>P511</f>
        <v>WM</v>
      </c>
      <c r="P517" s="6"/>
      <c r="Q517" s="6">
        <v>1</v>
      </c>
      <c r="R517" s="2" t="str">
        <f>N512</f>
        <v>James Hickey</v>
      </c>
      <c r="S517" s="2" t="str">
        <f>P512</f>
        <v>MF</v>
      </c>
      <c r="T517" s="6">
        <v>1</v>
      </c>
      <c r="U517" s="6"/>
      <c r="V517" s="6" t="s">
        <v>238</v>
      </c>
      <c r="X517" s="25" t="str">
        <f>L519</f>
        <v>ROUND 2</v>
      </c>
      <c r="Y517" s="25">
        <f>D505</f>
        <v>215</v>
      </c>
      <c r="Z517" s="25">
        <f t="shared" si="221"/>
        <v>162</v>
      </c>
      <c r="AA517" s="25" t="str">
        <f t="shared" si="221"/>
        <v>Brant Weiss</v>
      </c>
      <c r="AB517" s="25" t="str">
        <f t="shared" si="221"/>
        <v>BW</v>
      </c>
      <c r="AC517" s="25" t="str">
        <f t="shared" si="222"/>
        <v>James Hickey</v>
      </c>
      <c r="AD517" s="25" t="str">
        <f t="shared" si="222"/>
        <v>MF</v>
      </c>
    </row>
    <row r="518" spans="1:30" ht="16.5" customHeight="1">
      <c r="A518" s="15"/>
      <c r="K518" s="3"/>
      <c r="X518" s="25" t="str">
        <f>A524</f>
        <v>ROUND 3</v>
      </c>
      <c r="Y518" s="25">
        <f>D505</f>
        <v>215</v>
      </c>
      <c r="Z518" s="25">
        <f aca="true" t="shared" si="223" ref="Z518:AB520">B525</f>
        <v>241</v>
      </c>
      <c r="AA518" s="25" t="str">
        <f t="shared" si="223"/>
        <v>Chase Redman</v>
      </c>
      <c r="AB518" s="25" t="str">
        <f t="shared" si="223"/>
        <v>LV</v>
      </c>
      <c r="AC518" s="25" t="str">
        <f aca="true" t="shared" si="224" ref="AC518:AD520">G525</f>
        <v>BYE</v>
      </c>
      <c r="AD518" s="25">
        <f t="shared" si="224"/>
        <v>0</v>
      </c>
    </row>
    <row r="519" spans="1:30" ht="16.5" customHeight="1">
      <c r="A519" s="16" t="s">
        <v>36</v>
      </c>
      <c r="B519" s="23" t="s">
        <v>30</v>
      </c>
      <c r="C519" s="7" t="s">
        <v>4</v>
      </c>
      <c r="D519" s="7" t="s">
        <v>3</v>
      </c>
      <c r="E519" s="7" t="s">
        <v>8</v>
      </c>
      <c r="F519" s="7" t="s">
        <v>9</v>
      </c>
      <c r="G519" s="7" t="s">
        <v>4</v>
      </c>
      <c r="H519" s="7" t="s">
        <v>3</v>
      </c>
      <c r="I519" s="7" t="s">
        <v>8</v>
      </c>
      <c r="J519" s="7" t="s">
        <v>9</v>
      </c>
      <c r="K519" s="19" t="s">
        <v>32</v>
      </c>
      <c r="L519" s="7" t="s">
        <v>36</v>
      </c>
      <c r="M519" s="23" t="s">
        <v>30</v>
      </c>
      <c r="N519" s="7" t="s">
        <v>4</v>
      </c>
      <c r="O519" s="7" t="s">
        <v>3</v>
      </c>
      <c r="P519" s="7" t="s">
        <v>8</v>
      </c>
      <c r="Q519" s="7" t="s">
        <v>9</v>
      </c>
      <c r="R519" s="7" t="s">
        <v>4</v>
      </c>
      <c r="S519" s="7" t="s">
        <v>3</v>
      </c>
      <c r="T519" s="7" t="s">
        <v>8</v>
      </c>
      <c r="U519" s="7" t="s">
        <v>9</v>
      </c>
      <c r="V519" s="7" t="s">
        <v>32</v>
      </c>
      <c r="X519" s="25" t="str">
        <f>A524</f>
        <v>ROUND 3</v>
      </c>
      <c r="Y519" s="25">
        <f>D505</f>
        <v>215</v>
      </c>
      <c r="Z519" s="25">
        <f t="shared" si="223"/>
        <v>243</v>
      </c>
      <c r="AA519" s="25" t="str">
        <f t="shared" si="223"/>
        <v>Skippey Scurry</v>
      </c>
      <c r="AB519" s="25" t="str">
        <f t="shared" si="223"/>
        <v>STX</v>
      </c>
      <c r="AC519" s="25" t="str">
        <f t="shared" si="224"/>
        <v>Austin Panyik</v>
      </c>
      <c r="AD519" s="25" t="str">
        <f t="shared" si="224"/>
        <v>HI</v>
      </c>
    </row>
    <row r="520" spans="1:30" ht="16.5" customHeight="1">
      <c r="A520" s="16" t="s">
        <v>37</v>
      </c>
      <c r="B520" s="24">
        <v>157</v>
      </c>
      <c r="C520" s="2" t="str">
        <f>C507</f>
        <v>Chase Redman</v>
      </c>
      <c r="D520" s="2" t="str">
        <f>E507</f>
        <v>LV</v>
      </c>
      <c r="E520" s="6">
        <v>1</v>
      </c>
      <c r="F520" s="6"/>
      <c r="G520" s="2" t="str">
        <f>C509</f>
        <v>CJ Kinzer </v>
      </c>
      <c r="H520" s="2" t="str">
        <f>E509</f>
        <v>TV</v>
      </c>
      <c r="I520" s="6"/>
      <c r="J520" s="6">
        <v>1</v>
      </c>
      <c r="K520" s="4" t="s">
        <v>209</v>
      </c>
      <c r="L520" s="7" t="s">
        <v>37</v>
      </c>
      <c r="M520" s="24">
        <v>158</v>
      </c>
      <c r="N520" s="2" t="str">
        <f>N507</f>
        <v>Greg Moray</v>
      </c>
      <c r="O520" s="2" t="str">
        <f>P507</f>
        <v>ST</v>
      </c>
      <c r="P520" s="6">
        <v>1</v>
      </c>
      <c r="Q520" s="6"/>
      <c r="R520" s="2" t="str">
        <f>N509</f>
        <v>Cole Tupper</v>
      </c>
      <c r="S520" s="2" t="str">
        <f>P509</f>
        <v>TVX</v>
      </c>
      <c r="T520" s="6"/>
      <c r="U520" s="6">
        <v>1</v>
      </c>
      <c r="V520" s="6" t="s">
        <v>286</v>
      </c>
      <c r="X520" s="25" t="str">
        <f>A524</f>
        <v>ROUND 3</v>
      </c>
      <c r="Y520" s="25">
        <f>D505</f>
        <v>215</v>
      </c>
      <c r="Z520" s="25">
        <f t="shared" si="223"/>
        <v>245</v>
      </c>
      <c r="AA520" s="25" t="str">
        <f t="shared" si="223"/>
        <v>CJ Kinzer </v>
      </c>
      <c r="AB520" s="25" t="str">
        <f t="shared" si="223"/>
        <v>TV</v>
      </c>
      <c r="AC520" s="25" t="str">
        <f t="shared" si="224"/>
        <v>Max LAcey</v>
      </c>
      <c r="AD520" s="25" t="str">
        <f t="shared" si="224"/>
        <v>CW</v>
      </c>
    </row>
    <row r="521" spans="1:30" ht="16.5" customHeight="1">
      <c r="A521" s="16" t="s">
        <v>38</v>
      </c>
      <c r="B521" s="24">
        <v>159</v>
      </c>
      <c r="C521" s="2" t="str">
        <f>C510</f>
        <v>BYE</v>
      </c>
      <c r="D521" s="2">
        <f>E510</f>
        <v>0</v>
      </c>
      <c r="E521" s="6"/>
      <c r="F521" s="6"/>
      <c r="G521" s="2" t="str">
        <f>C511</f>
        <v>Austin Panyik</v>
      </c>
      <c r="H521" s="2" t="str">
        <f>E511</f>
        <v>HI</v>
      </c>
      <c r="I521" s="6"/>
      <c r="J521" s="6"/>
      <c r="K521" s="4"/>
      <c r="L521" s="7" t="s">
        <v>38</v>
      </c>
      <c r="M521" s="24">
        <v>160</v>
      </c>
      <c r="N521" s="2" t="str">
        <f>N510</f>
        <v>BYE</v>
      </c>
      <c r="O521" s="2">
        <f>P510</f>
        <v>0</v>
      </c>
      <c r="P521" s="6"/>
      <c r="Q521" s="6"/>
      <c r="R521" s="2" t="str">
        <f>N511</f>
        <v>Jack Bennett</v>
      </c>
      <c r="S521" s="2" t="str">
        <f>P511</f>
        <v>WM</v>
      </c>
      <c r="T521" s="6"/>
      <c r="U521" s="6"/>
      <c r="V521" s="6"/>
      <c r="X521" s="25" t="str">
        <f>L524</f>
        <v>ROUND 3</v>
      </c>
      <c r="Y521" s="25">
        <f>D505</f>
        <v>215</v>
      </c>
      <c r="Z521" s="25">
        <f aca="true" t="shared" si="225" ref="Z521:AB523">M525</f>
        <v>242</v>
      </c>
      <c r="AA521" s="25" t="str">
        <f t="shared" si="225"/>
        <v>Greg Moray</v>
      </c>
      <c r="AB521" s="25" t="str">
        <f t="shared" si="225"/>
        <v>ST</v>
      </c>
      <c r="AC521" s="25" t="str">
        <f>R525</f>
        <v>BYE</v>
      </c>
      <c r="AD521" s="25">
        <f>S525</f>
        <v>0</v>
      </c>
    </row>
    <row r="522" spans="1:30" ht="16.5" customHeight="1">
      <c r="A522" s="16" t="s">
        <v>39</v>
      </c>
      <c r="B522" s="24">
        <v>161</v>
      </c>
      <c r="C522" s="2" t="str">
        <f>C508</f>
        <v>Skippey Scurry</v>
      </c>
      <c r="D522" s="2" t="str">
        <f>E508</f>
        <v>STX</v>
      </c>
      <c r="E522" s="6"/>
      <c r="F522" s="6">
        <v>1</v>
      </c>
      <c r="G522" s="2" t="str">
        <f>C512</f>
        <v>Max LAcey</v>
      </c>
      <c r="H522" s="2" t="str">
        <f>E512</f>
        <v>CW</v>
      </c>
      <c r="I522" s="6">
        <v>1</v>
      </c>
      <c r="J522" s="6"/>
      <c r="K522" s="4" t="s">
        <v>292</v>
      </c>
      <c r="L522" s="7" t="s">
        <v>39</v>
      </c>
      <c r="M522" s="24">
        <v>162</v>
      </c>
      <c r="N522" s="2" t="str">
        <f>N508</f>
        <v>Brant Weiss</v>
      </c>
      <c r="O522" s="2" t="str">
        <f>P508</f>
        <v>BW</v>
      </c>
      <c r="P522" s="6"/>
      <c r="Q522" s="6">
        <v>1</v>
      </c>
      <c r="R522" s="2" t="str">
        <f>N512</f>
        <v>James Hickey</v>
      </c>
      <c r="S522" s="2" t="str">
        <f>P512</f>
        <v>MF</v>
      </c>
      <c r="T522" s="6">
        <v>1</v>
      </c>
      <c r="U522" s="6"/>
      <c r="V522" s="6" t="s">
        <v>287</v>
      </c>
      <c r="X522" s="25" t="str">
        <f>L524</f>
        <v>ROUND 3</v>
      </c>
      <c r="Y522" s="25">
        <f>D505</f>
        <v>215</v>
      </c>
      <c r="Z522" s="25">
        <f t="shared" si="225"/>
        <v>244</v>
      </c>
      <c r="AA522" s="25" t="str">
        <f t="shared" si="225"/>
        <v>Brant Weiss</v>
      </c>
      <c r="AB522" s="25" t="str">
        <f t="shared" si="225"/>
        <v>BW</v>
      </c>
      <c r="AC522" s="25" t="str">
        <f>R526</f>
        <v>Jack Bennett</v>
      </c>
      <c r="AD522" s="25" t="str">
        <f>S526</f>
        <v>WM</v>
      </c>
    </row>
    <row r="523" spans="1:30" ht="16.5" customHeight="1">
      <c r="A523" s="15"/>
      <c r="K523" s="3"/>
      <c r="X523" s="25" t="str">
        <f>L524</f>
        <v>ROUND 3</v>
      </c>
      <c r="Y523" s="25">
        <f>D505</f>
        <v>215</v>
      </c>
      <c r="Z523" s="25">
        <f t="shared" si="225"/>
        <v>246</v>
      </c>
      <c r="AA523" s="25" t="str">
        <f t="shared" si="225"/>
        <v>Cole Tupper</v>
      </c>
      <c r="AB523" s="25" t="str">
        <f t="shared" si="225"/>
        <v>TVX</v>
      </c>
      <c r="AC523" s="25" t="str">
        <f>R527</f>
        <v>James Hickey</v>
      </c>
      <c r="AD523" s="25" t="str">
        <f>S522</f>
        <v>MF</v>
      </c>
    </row>
    <row r="524" spans="1:30" ht="16.5" customHeight="1">
      <c r="A524" s="16" t="s">
        <v>40</v>
      </c>
      <c r="B524" s="23" t="s">
        <v>30</v>
      </c>
      <c r="C524" s="7" t="s">
        <v>4</v>
      </c>
      <c r="D524" s="7" t="s">
        <v>3</v>
      </c>
      <c r="E524" s="7" t="s">
        <v>8</v>
      </c>
      <c r="F524" s="7" t="s">
        <v>9</v>
      </c>
      <c r="G524" s="7" t="s">
        <v>4</v>
      </c>
      <c r="H524" s="7" t="s">
        <v>3</v>
      </c>
      <c r="I524" s="7" t="s">
        <v>8</v>
      </c>
      <c r="J524" s="7" t="s">
        <v>9</v>
      </c>
      <c r="K524" s="19" t="s">
        <v>32</v>
      </c>
      <c r="L524" s="7" t="s">
        <v>40</v>
      </c>
      <c r="M524" s="23" t="s">
        <v>30</v>
      </c>
      <c r="N524" s="7" t="s">
        <v>4</v>
      </c>
      <c r="O524" s="7" t="s">
        <v>3</v>
      </c>
      <c r="P524" s="7" t="s">
        <v>8</v>
      </c>
      <c r="Q524" s="7" t="s">
        <v>9</v>
      </c>
      <c r="R524" s="7" t="s">
        <v>4</v>
      </c>
      <c r="S524" s="7" t="s">
        <v>3</v>
      </c>
      <c r="T524" s="7" t="s">
        <v>8</v>
      </c>
      <c r="U524" s="7" t="s">
        <v>9</v>
      </c>
      <c r="V524" s="7" t="s">
        <v>32</v>
      </c>
      <c r="X524" s="25" t="str">
        <f>A529</f>
        <v>ROUND 4</v>
      </c>
      <c r="Y524" s="25">
        <f>D505</f>
        <v>215</v>
      </c>
      <c r="Z524" s="25">
        <f aca="true" t="shared" si="226" ref="Z524:AB526">B530</f>
        <v>325</v>
      </c>
      <c r="AA524" s="25" t="str">
        <f t="shared" si="226"/>
        <v>Chase Redman</v>
      </c>
      <c r="AB524" s="25" t="str">
        <f t="shared" si="226"/>
        <v>LV</v>
      </c>
      <c r="AC524" s="25" t="str">
        <f aca="true" t="shared" si="227" ref="AC524:AD526">G530</f>
        <v>Austin Panyik</v>
      </c>
      <c r="AD524" s="25" t="str">
        <f t="shared" si="227"/>
        <v>HI</v>
      </c>
    </row>
    <row r="525" spans="1:30" ht="16.5" customHeight="1">
      <c r="A525" s="16" t="s">
        <v>41</v>
      </c>
      <c r="B525" s="24">
        <v>241</v>
      </c>
      <c r="C525" s="2" t="str">
        <f>C507</f>
        <v>Chase Redman</v>
      </c>
      <c r="D525" s="2" t="str">
        <f>E507</f>
        <v>LV</v>
      </c>
      <c r="E525" s="6"/>
      <c r="F525" s="6"/>
      <c r="G525" s="2" t="str">
        <f>C510</f>
        <v>BYE</v>
      </c>
      <c r="H525" s="2">
        <f>E510</f>
        <v>0</v>
      </c>
      <c r="I525" s="6"/>
      <c r="J525" s="6"/>
      <c r="K525" s="4"/>
      <c r="L525" s="7" t="s">
        <v>41</v>
      </c>
      <c r="M525" s="24">
        <v>242</v>
      </c>
      <c r="N525" s="2" t="str">
        <f>N507</f>
        <v>Greg Moray</v>
      </c>
      <c r="O525" s="2" t="str">
        <f>P507</f>
        <v>ST</v>
      </c>
      <c r="P525" s="6"/>
      <c r="Q525" s="6"/>
      <c r="R525" s="2" t="str">
        <f>N510</f>
        <v>BYE</v>
      </c>
      <c r="S525" s="2">
        <f>P510</f>
        <v>0</v>
      </c>
      <c r="T525" s="6"/>
      <c r="U525" s="6"/>
      <c r="V525" s="6"/>
      <c r="X525" s="25" t="str">
        <f>A529</f>
        <v>ROUND 4</v>
      </c>
      <c r="Y525" s="25">
        <f>D505</f>
        <v>215</v>
      </c>
      <c r="Z525" s="25">
        <f t="shared" si="226"/>
        <v>327</v>
      </c>
      <c r="AA525" s="25" t="str">
        <f t="shared" si="226"/>
        <v>Skippey Scurry</v>
      </c>
      <c r="AB525" s="25" t="str">
        <f t="shared" si="226"/>
        <v>STX</v>
      </c>
      <c r="AC525" s="25" t="str">
        <f t="shared" si="227"/>
        <v>CJ Kinzer </v>
      </c>
      <c r="AD525" s="25" t="str">
        <f t="shared" si="227"/>
        <v>TV</v>
      </c>
    </row>
    <row r="526" spans="1:30" ht="16.5" customHeight="1">
      <c r="A526" s="16" t="s">
        <v>42</v>
      </c>
      <c r="B526" s="24">
        <v>243</v>
      </c>
      <c r="C526" s="2" t="str">
        <f>C508</f>
        <v>Skippey Scurry</v>
      </c>
      <c r="D526" s="2" t="str">
        <f>E508</f>
        <v>STX</v>
      </c>
      <c r="E526" s="6">
        <v>1</v>
      </c>
      <c r="F526" s="6"/>
      <c r="G526" s="2" t="str">
        <f>C511</f>
        <v>Austin Panyik</v>
      </c>
      <c r="H526" s="2" t="str">
        <f>E511</f>
        <v>HI</v>
      </c>
      <c r="I526" s="6"/>
      <c r="J526" s="6">
        <v>1</v>
      </c>
      <c r="K526" s="4" t="s">
        <v>327</v>
      </c>
      <c r="L526" s="7" t="s">
        <v>42</v>
      </c>
      <c r="M526" s="24">
        <v>244</v>
      </c>
      <c r="N526" s="2" t="str">
        <f>N508</f>
        <v>Brant Weiss</v>
      </c>
      <c r="O526" s="2" t="str">
        <f>P508</f>
        <v>BW</v>
      </c>
      <c r="P526" s="6">
        <v>1</v>
      </c>
      <c r="Q526" s="6"/>
      <c r="R526" s="2" t="str">
        <f>N511</f>
        <v>Jack Bennett</v>
      </c>
      <c r="S526" s="2" t="str">
        <f>P511</f>
        <v>WM</v>
      </c>
      <c r="T526" s="6"/>
      <c r="U526" s="6">
        <v>1</v>
      </c>
      <c r="V526" s="6" t="s">
        <v>323</v>
      </c>
      <c r="X526" s="25" t="str">
        <f>A529</f>
        <v>ROUND 4</v>
      </c>
      <c r="Y526" s="25">
        <f>D505</f>
        <v>215</v>
      </c>
      <c r="Z526" s="25">
        <f t="shared" si="226"/>
        <v>329</v>
      </c>
      <c r="AA526" s="25" t="str">
        <f t="shared" si="226"/>
        <v>BYE</v>
      </c>
      <c r="AB526" s="25">
        <f t="shared" si="226"/>
        <v>0</v>
      </c>
      <c r="AC526" s="25" t="str">
        <f t="shared" si="227"/>
        <v>Max LAcey</v>
      </c>
      <c r="AD526" s="25" t="str">
        <f t="shared" si="227"/>
        <v>CW</v>
      </c>
    </row>
    <row r="527" spans="1:30" ht="16.5" customHeight="1">
      <c r="A527" s="16" t="s">
        <v>43</v>
      </c>
      <c r="B527" s="24">
        <v>245</v>
      </c>
      <c r="C527" s="2" t="str">
        <f>C509</f>
        <v>CJ Kinzer </v>
      </c>
      <c r="D527" s="2" t="str">
        <f>E509</f>
        <v>TV</v>
      </c>
      <c r="E527" s="6">
        <v>1</v>
      </c>
      <c r="F527" s="6"/>
      <c r="G527" s="2" t="str">
        <f>C512</f>
        <v>Max LAcey</v>
      </c>
      <c r="H527" s="2" t="str">
        <f>E512</f>
        <v>CW</v>
      </c>
      <c r="I527" s="6"/>
      <c r="J527" s="6">
        <v>1</v>
      </c>
      <c r="K527" s="4" t="s">
        <v>329</v>
      </c>
      <c r="L527" s="7" t="s">
        <v>43</v>
      </c>
      <c r="M527" s="24">
        <v>246</v>
      </c>
      <c r="N527" s="2" t="str">
        <f>N509</f>
        <v>Cole Tupper</v>
      </c>
      <c r="O527" s="2" t="str">
        <f>P509</f>
        <v>TVX</v>
      </c>
      <c r="P527" s="6">
        <v>1</v>
      </c>
      <c r="Q527" s="6"/>
      <c r="R527" s="2" t="str">
        <f>N512</f>
        <v>James Hickey</v>
      </c>
      <c r="S527" s="2" t="str">
        <f>P512</f>
        <v>MF</v>
      </c>
      <c r="T527" s="6"/>
      <c r="U527" s="6">
        <v>1</v>
      </c>
      <c r="V527" s="6" t="s">
        <v>242</v>
      </c>
      <c r="X527" s="25" t="str">
        <f>L529</f>
        <v>ROUND 4</v>
      </c>
      <c r="Y527" s="25">
        <f>D505</f>
        <v>215</v>
      </c>
      <c r="Z527" s="25">
        <f aca="true" t="shared" si="228" ref="Z527:AB529">M530</f>
        <v>326</v>
      </c>
      <c r="AA527" s="25" t="str">
        <f t="shared" si="228"/>
        <v>Greg Moray</v>
      </c>
      <c r="AB527" s="25" t="str">
        <f t="shared" si="228"/>
        <v>ST</v>
      </c>
      <c r="AC527" s="25" t="str">
        <f aca="true" t="shared" si="229" ref="AC527:AD529">R530</f>
        <v>Jack Bennett</v>
      </c>
      <c r="AD527" s="25" t="str">
        <f t="shared" si="229"/>
        <v>WM</v>
      </c>
    </row>
    <row r="528" spans="1:30" ht="16.5" customHeight="1">
      <c r="A528" s="15"/>
      <c r="K528" s="3"/>
      <c r="X528" s="25" t="str">
        <f>L529</f>
        <v>ROUND 4</v>
      </c>
      <c r="Y528" s="25">
        <f>D505</f>
        <v>215</v>
      </c>
      <c r="Z528" s="25">
        <f t="shared" si="228"/>
        <v>328</v>
      </c>
      <c r="AA528" s="25" t="str">
        <f t="shared" si="228"/>
        <v>Brant Weiss</v>
      </c>
      <c r="AB528" s="25" t="str">
        <f t="shared" si="228"/>
        <v>BW</v>
      </c>
      <c r="AC528" s="25" t="str">
        <f t="shared" si="229"/>
        <v>Cole Tupper</v>
      </c>
      <c r="AD528" s="25" t="str">
        <f t="shared" si="229"/>
        <v>TVX</v>
      </c>
    </row>
    <row r="529" spans="1:30" ht="16.5" customHeight="1">
      <c r="A529" s="16" t="s">
        <v>44</v>
      </c>
      <c r="B529" s="23" t="s">
        <v>30</v>
      </c>
      <c r="C529" s="7" t="s">
        <v>4</v>
      </c>
      <c r="D529" s="7" t="s">
        <v>3</v>
      </c>
      <c r="E529" s="7" t="s">
        <v>8</v>
      </c>
      <c r="F529" s="7" t="s">
        <v>9</v>
      </c>
      <c r="G529" s="7" t="s">
        <v>4</v>
      </c>
      <c r="H529" s="7" t="s">
        <v>3</v>
      </c>
      <c r="I529" s="7" t="s">
        <v>8</v>
      </c>
      <c r="J529" s="7" t="s">
        <v>9</v>
      </c>
      <c r="K529" s="19" t="s">
        <v>32</v>
      </c>
      <c r="L529" s="7" t="s">
        <v>44</v>
      </c>
      <c r="M529" s="23" t="s">
        <v>30</v>
      </c>
      <c r="N529" s="7" t="s">
        <v>4</v>
      </c>
      <c r="O529" s="7" t="s">
        <v>3</v>
      </c>
      <c r="P529" s="7" t="s">
        <v>8</v>
      </c>
      <c r="Q529" s="7" t="s">
        <v>9</v>
      </c>
      <c r="R529" s="7" t="s">
        <v>4</v>
      </c>
      <c r="S529" s="7" t="s">
        <v>3</v>
      </c>
      <c r="T529" s="7" t="s">
        <v>8</v>
      </c>
      <c r="U529" s="7" t="s">
        <v>9</v>
      </c>
      <c r="V529" s="7" t="s">
        <v>32</v>
      </c>
      <c r="X529" s="25" t="str">
        <f>L529</f>
        <v>ROUND 4</v>
      </c>
      <c r="Y529" s="25">
        <f>D505</f>
        <v>215</v>
      </c>
      <c r="Z529" s="25">
        <f t="shared" si="228"/>
        <v>330</v>
      </c>
      <c r="AA529" s="25" t="str">
        <f t="shared" si="228"/>
        <v>BYE</v>
      </c>
      <c r="AB529" s="25">
        <f t="shared" si="228"/>
        <v>0</v>
      </c>
      <c r="AC529" s="25" t="str">
        <f t="shared" si="229"/>
        <v>James Hickey</v>
      </c>
      <c r="AD529" s="25" t="str">
        <f t="shared" si="229"/>
        <v>MF</v>
      </c>
    </row>
    <row r="530" spans="1:30" ht="16.5" customHeight="1">
      <c r="A530" s="16" t="s">
        <v>45</v>
      </c>
      <c r="B530" s="24">
        <v>325</v>
      </c>
      <c r="C530" s="2" t="str">
        <f>C507</f>
        <v>Chase Redman</v>
      </c>
      <c r="D530" s="2" t="str">
        <f>E507</f>
        <v>LV</v>
      </c>
      <c r="E530" s="6">
        <v>1</v>
      </c>
      <c r="F530" s="6"/>
      <c r="G530" s="2" t="str">
        <f>C511</f>
        <v>Austin Panyik</v>
      </c>
      <c r="H530" s="2" t="str">
        <f>E511</f>
        <v>HI</v>
      </c>
      <c r="I530" s="6"/>
      <c r="J530" s="6">
        <v>1</v>
      </c>
      <c r="K530" s="4" t="s">
        <v>212</v>
      </c>
      <c r="L530" s="7" t="s">
        <v>45</v>
      </c>
      <c r="M530" s="24">
        <v>326</v>
      </c>
      <c r="N530" s="2" t="str">
        <f>N507</f>
        <v>Greg Moray</v>
      </c>
      <c r="O530" s="2" t="str">
        <f>P507</f>
        <v>ST</v>
      </c>
      <c r="P530" s="6">
        <v>1</v>
      </c>
      <c r="Q530" s="6"/>
      <c r="R530" s="2" t="str">
        <f>N511</f>
        <v>Jack Bennett</v>
      </c>
      <c r="S530" s="2" t="str">
        <f>P511</f>
        <v>WM</v>
      </c>
      <c r="T530" s="6"/>
      <c r="U530" s="6">
        <v>1</v>
      </c>
      <c r="V530" s="6" t="s">
        <v>224</v>
      </c>
      <c r="X530" s="25" t="str">
        <f>A534</f>
        <v>ROUND 5</v>
      </c>
      <c r="Y530" s="25">
        <f>D505</f>
        <v>215</v>
      </c>
      <c r="Z530" s="25">
        <f aca="true" t="shared" si="230" ref="Z530:AB532">B535</f>
        <v>409</v>
      </c>
      <c r="AA530" s="25" t="str">
        <f t="shared" si="230"/>
        <v>Skippey Scurry</v>
      </c>
      <c r="AB530" s="25" t="str">
        <f t="shared" si="230"/>
        <v>STX</v>
      </c>
      <c r="AC530" s="25" t="str">
        <f aca="true" t="shared" si="231" ref="AC530:AD532">G535</f>
        <v>BYE</v>
      </c>
      <c r="AD530" s="25">
        <f t="shared" si="231"/>
        <v>0</v>
      </c>
    </row>
    <row r="531" spans="1:30" ht="16.5" customHeight="1">
      <c r="A531" s="16" t="s">
        <v>46</v>
      </c>
      <c r="B531" s="24">
        <v>327</v>
      </c>
      <c r="C531" s="2" t="str">
        <f>C508</f>
        <v>Skippey Scurry</v>
      </c>
      <c r="D531" s="2" t="str">
        <f>E508</f>
        <v>STX</v>
      </c>
      <c r="E531" s="6"/>
      <c r="F531" s="6">
        <v>1</v>
      </c>
      <c r="G531" s="2" t="str">
        <f>C509</f>
        <v>CJ Kinzer </v>
      </c>
      <c r="H531" s="2" t="str">
        <f>E509</f>
        <v>TV</v>
      </c>
      <c r="I531" s="6">
        <v>1</v>
      </c>
      <c r="J531" s="6"/>
      <c r="K531" s="4" t="s">
        <v>359</v>
      </c>
      <c r="L531" s="7" t="s">
        <v>46</v>
      </c>
      <c r="M531" s="24">
        <v>328</v>
      </c>
      <c r="N531" s="2" t="str">
        <f>N508</f>
        <v>Brant Weiss</v>
      </c>
      <c r="O531" s="2" t="str">
        <f>P508</f>
        <v>BW</v>
      </c>
      <c r="P531" s="6"/>
      <c r="Q531" s="6">
        <v>1</v>
      </c>
      <c r="R531" s="2" t="str">
        <f>N509</f>
        <v>Cole Tupper</v>
      </c>
      <c r="S531" s="2" t="str">
        <f>P509</f>
        <v>TVX</v>
      </c>
      <c r="T531" s="6">
        <v>1</v>
      </c>
      <c r="U531" s="36"/>
      <c r="V531" s="6" t="s">
        <v>361</v>
      </c>
      <c r="X531" s="25" t="str">
        <f>A534</f>
        <v>ROUND 5</v>
      </c>
      <c r="Y531" s="25">
        <f>D505</f>
        <v>215</v>
      </c>
      <c r="Z531" s="25">
        <f t="shared" si="230"/>
        <v>411</v>
      </c>
      <c r="AA531" s="25" t="str">
        <f t="shared" si="230"/>
        <v>CJ Kinzer </v>
      </c>
      <c r="AB531" s="25" t="str">
        <f t="shared" si="230"/>
        <v>TV</v>
      </c>
      <c r="AC531" s="25" t="str">
        <f t="shared" si="231"/>
        <v>Austin Panyik</v>
      </c>
      <c r="AD531" s="25" t="str">
        <f t="shared" si="231"/>
        <v>HI</v>
      </c>
    </row>
    <row r="532" spans="1:30" ht="16.5" customHeight="1">
      <c r="A532" s="16" t="s">
        <v>47</v>
      </c>
      <c r="B532" s="24">
        <v>329</v>
      </c>
      <c r="C532" s="2" t="str">
        <f>C510</f>
        <v>BYE</v>
      </c>
      <c r="D532" s="2">
        <f>E510</f>
        <v>0</v>
      </c>
      <c r="E532" s="6"/>
      <c r="F532" s="6"/>
      <c r="G532" s="2" t="str">
        <f>C512</f>
        <v>Max LAcey</v>
      </c>
      <c r="H532" s="2" t="str">
        <f>E512</f>
        <v>CW</v>
      </c>
      <c r="I532" s="6"/>
      <c r="J532" s="6"/>
      <c r="K532" s="4"/>
      <c r="L532" s="7" t="s">
        <v>47</v>
      </c>
      <c r="M532" s="24">
        <v>330</v>
      </c>
      <c r="N532" s="2" t="str">
        <f>N510</f>
        <v>BYE</v>
      </c>
      <c r="O532" s="2">
        <f>P510</f>
        <v>0</v>
      </c>
      <c r="P532" s="6"/>
      <c r="Q532" s="6"/>
      <c r="R532" s="2" t="str">
        <f>N512</f>
        <v>James Hickey</v>
      </c>
      <c r="S532" s="2" t="str">
        <f>P512</f>
        <v>MF</v>
      </c>
      <c r="T532" s="6"/>
      <c r="U532" s="6"/>
      <c r="V532" s="6"/>
      <c r="X532" s="25" t="str">
        <f>A534</f>
        <v>ROUND 5</v>
      </c>
      <c r="Y532" s="25">
        <f>D505</f>
        <v>215</v>
      </c>
      <c r="Z532" s="25">
        <f t="shared" si="230"/>
        <v>413</v>
      </c>
      <c r="AA532" s="25" t="str">
        <f t="shared" si="230"/>
        <v>Chase Redman</v>
      </c>
      <c r="AB532" s="25" t="str">
        <f t="shared" si="230"/>
        <v>LV</v>
      </c>
      <c r="AC532" s="25" t="str">
        <f t="shared" si="231"/>
        <v>Max LAcey</v>
      </c>
      <c r="AD532" s="25" t="str">
        <f t="shared" si="231"/>
        <v>CW</v>
      </c>
    </row>
    <row r="533" spans="1:30" ht="16.5" customHeight="1">
      <c r="A533" s="15"/>
      <c r="K533" s="3"/>
      <c r="X533" s="25" t="str">
        <f>L534</f>
        <v>ROUND 5</v>
      </c>
      <c r="Y533" s="25">
        <f>D505</f>
        <v>215</v>
      </c>
      <c r="Z533" s="25">
        <f aca="true" t="shared" si="232" ref="Z533:AB535">M535</f>
        <v>410</v>
      </c>
      <c r="AA533" s="25" t="str">
        <f t="shared" si="232"/>
        <v>Brant Weiss</v>
      </c>
      <c r="AB533" s="25" t="str">
        <f t="shared" si="232"/>
        <v>BW</v>
      </c>
      <c r="AC533" s="25" t="str">
        <f aca="true" t="shared" si="233" ref="AC533:AD535">R535</f>
        <v>BYE</v>
      </c>
      <c r="AD533" s="25">
        <f t="shared" si="233"/>
        <v>0</v>
      </c>
    </row>
    <row r="534" spans="1:30" ht="16.5" customHeight="1">
      <c r="A534" s="16" t="s">
        <v>48</v>
      </c>
      <c r="B534" s="23" t="s">
        <v>30</v>
      </c>
      <c r="C534" s="7" t="s">
        <v>4</v>
      </c>
      <c r="D534" s="7" t="s">
        <v>3</v>
      </c>
      <c r="E534" s="7" t="s">
        <v>8</v>
      </c>
      <c r="F534" s="7" t="s">
        <v>9</v>
      </c>
      <c r="G534" s="7" t="s">
        <v>4</v>
      </c>
      <c r="H534" s="7" t="s">
        <v>3</v>
      </c>
      <c r="I534" s="7" t="s">
        <v>8</v>
      </c>
      <c r="J534" s="7" t="s">
        <v>9</v>
      </c>
      <c r="K534" s="19" t="s">
        <v>32</v>
      </c>
      <c r="L534" s="7" t="s">
        <v>48</v>
      </c>
      <c r="M534" s="23" t="s">
        <v>30</v>
      </c>
      <c r="N534" s="7" t="s">
        <v>4</v>
      </c>
      <c r="O534" s="7" t="s">
        <v>3</v>
      </c>
      <c r="P534" s="7" t="s">
        <v>8</v>
      </c>
      <c r="Q534" s="7" t="s">
        <v>9</v>
      </c>
      <c r="R534" s="7" t="s">
        <v>4</v>
      </c>
      <c r="S534" s="7" t="s">
        <v>3</v>
      </c>
      <c r="T534" s="7" t="s">
        <v>8</v>
      </c>
      <c r="U534" s="7" t="s">
        <v>9</v>
      </c>
      <c r="V534" s="7" t="s">
        <v>32</v>
      </c>
      <c r="X534" s="25" t="str">
        <f>L534</f>
        <v>ROUND 5</v>
      </c>
      <c r="Y534" s="25">
        <f>D505</f>
        <v>215</v>
      </c>
      <c r="Z534" s="25">
        <f t="shared" si="232"/>
        <v>412</v>
      </c>
      <c r="AA534" s="25" t="str">
        <f t="shared" si="232"/>
        <v>Cole Tupper</v>
      </c>
      <c r="AB534" s="25" t="str">
        <f t="shared" si="232"/>
        <v>TVX</v>
      </c>
      <c r="AC534" s="25" t="str">
        <f t="shared" si="233"/>
        <v>Jack Bennett</v>
      </c>
      <c r="AD534" s="25" t="str">
        <f t="shared" si="233"/>
        <v>WM</v>
      </c>
    </row>
    <row r="535" spans="1:30" ht="16.5" customHeight="1">
      <c r="A535" s="16" t="s">
        <v>49</v>
      </c>
      <c r="B535" s="24">
        <v>409</v>
      </c>
      <c r="C535" s="2" t="str">
        <f>C508</f>
        <v>Skippey Scurry</v>
      </c>
      <c r="D535" s="2" t="str">
        <f>E508</f>
        <v>STX</v>
      </c>
      <c r="E535" s="6"/>
      <c r="F535" s="6"/>
      <c r="G535" s="2" t="str">
        <f>C510</f>
        <v>BYE</v>
      </c>
      <c r="H535" s="2">
        <f>E510</f>
        <v>0</v>
      </c>
      <c r="I535" s="6"/>
      <c r="J535" s="6"/>
      <c r="K535" s="4"/>
      <c r="L535" s="7" t="s">
        <v>49</v>
      </c>
      <c r="M535" s="24">
        <v>410</v>
      </c>
      <c r="N535" s="2" t="str">
        <f>N508</f>
        <v>Brant Weiss</v>
      </c>
      <c r="O535" s="2" t="str">
        <f>P508</f>
        <v>BW</v>
      </c>
      <c r="P535" s="6"/>
      <c r="Q535" s="6"/>
      <c r="R535" s="2" t="str">
        <f>N510</f>
        <v>BYE</v>
      </c>
      <c r="S535" s="2">
        <f>P510</f>
        <v>0</v>
      </c>
      <c r="T535" s="6"/>
      <c r="U535" s="6"/>
      <c r="V535" s="6"/>
      <c r="X535" s="25" t="str">
        <f>L534</f>
        <v>ROUND 5</v>
      </c>
      <c r="Y535" s="25">
        <f>D505</f>
        <v>215</v>
      </c>
      <c r="Z535" s="25">
        <f t="shared" si="232"/>
        <v>414</v>
      </c>
      <c r="AA535" s="25" t="str">
        <f t="shared" si="232"/>
        <v>Greg Moray</v>
      </c>
      <c r="AB535" s="25" t="str">
        <f t="shared" si="232"/>
        <v>ST</v>
      </c>
      <c r="AC535" s="25" t="str">
        <f t="shared" si="233"/>
        <v>James Hickey</v>
      </c>
      <c r="AD535" s="25" t="str">
        <f t="shared" si="233"/>
        <v>MF</v>
      </c>
    </row>
    <row r="536" spans="1:22" ht="16.5" customHeight="1">
      <c r="A536" s="16" t="s">
        <v>50</v>
      </c>
      <c r="B536" s="24">
        <v>411</v>
      </c>
      <c r="C536" s="2" t="str">
        <f>C509</f>
        <v>CJ Kinzer </v>
      </c>
      <c r="D536" s="2" t="str">
        <f>E509</f>
        <v>TV</v>
      </c>
      <c r="E536" s="6">
        <v>1</v>
      </c>
      <c r="F536" s="6"/>
      <c r="G536" s="2" t="str">
        <f>C511</f>
        <v>Austin Panyik</v>
      </c>
      <c r="H536" s="2" t="str">
        <f>E511</f>
        <v>HI</v>
      </c>
      <c r="I536" s="6"/>
      <c r="J536" s="6">
        <v>1</v>
      </c>
      <c r="K536" s="4" t="s">
        <v>383</v>
      </c>
      <c r="L536" s="7" t="s">
        <v>50</v>
      </c>
      <c r="M536" s="24">
        <v>412</v>
      </c>
      <c r="N536" s="2" t="str">
        <f>N509</f>
        <v>Cole Tupper</v>
      </c>
      <c r="O536" s="2" t="str">
        <f>P509</f>
        <v>TVX</v>
      </c>
      <c r="P536" s="6">
        <v>1</v>
      </c>
      <c r="Q536" s="6"/>
      <c r="R536" s="2" t="str">
        <f>N511</f>
        <v>Jack Bennett</v>
      </c>
      <c r="S536" s="2" t="str">
        <f>P511</f>
        <v>WM</v>
      </c>
      <c r="T536" s="6"/>
      <c r="U536" s="6">
        <v>1</v>
      </c>
      <c r="V536" s="6" t="s">
        <v>391</v>
      </c>
    </row>
    <row r="537" spans="1:22" ht="16.5" customHeight="1">
      <c r="A537" s="16" t="s">
        <v>51</v>
      </c>
      <c r="B537" s="24">
        <v>413</v>
      </c>
      <c r="C537" s="2" t="str">
        <f>C507</f>
        <v>Chase Redman</v>
      </c>
      <c r="D537" s="2" t="str">
        <f>E507</f>
        <v>LV</v>
      </c>
      <c r="E537" s="6">
        <v>1</v>
      </c>
      <c r="F537" s="6"/>
      <c r="G537" s="2" t="str">
        <f>C512</f>
        <v>Max LAcey</v>
      </c>
      <c r="H537" s="2" t="str">
        <f>E512</f>
        <v>CW</v>
      </c>
      <c r="I537" s="6"/>
      <c r="J537" s="6">
        <v>1</v>
      </c>
      <c r="K537" s="4" t="s">
        <v>331</v>
      </c>
      <c r="L537" s="7" t="s">
        <v>51</v>
      </c>
      <c r="M537" s="24">
        <v>414</v>
      </c>
      <c r="N537" s="2" t="str">
        <f>N507</f>
        <v>Greg Moray</v>
      </c>
      <c r="O537" s="2" t="str">
        <f>P507</f>
        <v>ST</v>
      </c>
      <c r="P537" s="6">
        <v>1</v>
      </c>
      <c r="Q537" s="6"/>
      <c r="R537" s="2" t="str">
        <f>N512</f>
        <v>James Hickey</v>
      </c>
      <c r="S537" s="2" t="str">
        <f>P512</f>
        <v>MF</v>
      </c>
      <c r="T537" s="6"/>
      <c r="U537" s="6">
        <v>1</v>
      </c>
      <c r="V537" s="6" t="s">
        <v>390</v>
      </c>
    </row>
    <row r="538" ht="16.5" customHeight="1">
      <c r="A538" s="8" t="s">
        <v>52</v>
      </c>
    </row>
    <row r="539" spans="1:11" ht="16.5" customHeight="1">
      <c r="A539" s="8" t="s">
        <v>53</v>
      </c>
      <c r="C539" s="8" t="s">
        <v>4</v>
      </c>
      <c r="D539" s="8" t="s">
        <v>3</v>
      </c>
      <c r="G539" s="8" t="s">
        <v>4</v>
      </c>
      <c r="H539" s="8" t="s">
        <v>3</v>
      </c>
      <c r="K539" s="8" t="s">
        <v>32</v>
      </c>
    </row>
    <row r="540" spans="3:11" ht="16.5" customHeight="1">
      <c r="C540" s="29" t="s">
        <v>196</v>
      </c>
      <c r="D540" s="30">
        <v>12</v>
      </c>
      <c r="E540" s="30" t="s">
        <v>72</v>
      </c>
      <c r="G540" s="37" t="s">
        <v>148</v>
      </c>
      <c r="H540" s="38">
        <v>10</v>
      </c>
      <c r="I540" s="38" t="s">
        <v>61</v>
      </c>
      <c r="K540" s="2" t="s">
        <v>241</v>
      </c>
    </row>
    <row r="541" spans="1:11" ht="16.5" customHeight="1">
      <c r="A541" s="8" t="s">
        <v>54</v>
      </c>
      <c r="C541" s="8" t="s">
        <v>4</v>
      </c>
      <c r="D541" s="8" t="s">
        <v>3</v>
      </c>
      <c r="G541" s="8" t="s">
        <v>4</v>
      </c>
      <c r="H541" s="8" t="s">
        <v>3</v>
      </c>
      <c r="K541" s="8" t="s">
        <v>32</v>
      </c>
    </row>
    <row r="542" spans="3:11" ht="16.5" customHeight="1">
      <c r="C542" s="29" t="s">
        <v>118</v>
      </c>
      <c r="D542" s="30">
        <v>9</v>
      </c>
      <c r="E542" s="30" t="s">
        <v>63</v>
      </c>
      <c r="G542" s="44" t="s">
        <v>120</v>
      </c>
      <c r="H542" s="38">
        <v>12</v>
      </c>
      <c r="I542" s="38" t="s">
        <v>121</v>
      </c>
      <c r="K542" s="2" t="s">
        <v>424</v>
      </c>
    </row>
    <row r="543" spans="1:11" ht="16.5" customHeight="1">
      <c r="A543" s="8" t="s">
        <v>55</v>
      </c>
      <c r="C543" s="8" t="s">
        <v>4</v>
      </c>
      <c r="D543" s="8" t="s">
        <v>3</v>
      </c>
      <c r="G543" s="8" t="s">
        <v>4</v>
      </c>
      <c r="H543" s="8" t="s">
        <v>3</v>
      </c>
      <c r="K543" s="8" t="s">
        <v>32</v>
      </c>
    </row>
    <row r="544" spans="3:11" ht="16.5" customHeight="1">
      <c r="C544" s="29" t="s">
        <v>131</v>
      </c>
      <c r="D544" s="30">
        <v>10</v>
      </c>
      <c r="E544" s="30" t="s">
        <v>18</v>
      </c>
      <c r="G544" s="44" t="s">
        <v>170</v>
      </c>
      <c r="H544" s="38">
        <v>12</v>
      </c>
      <c r="I544" s="38" t="s">
        <v>58</v>
      </c>
      <c r="K544" s="2" t="s">
        <v>425</v>
      </c>
    </row>
    <row r="545" spans="1:11" ht="16.5" customHeight="1">
      <c r="A545" s="8" t="s">
        <v>56</v>
      </c>
      <c r="C545" s="8" t="s">
        <v>4</v>
      </c>
      <c r="D545" s="8" t="s">
        <v>3</v>
      </c>
      <c r="G545" s="8" t="s">
        <v>4</v>
      </c>
      <c r="H545" s="8" t="s">
        <v>3</v>
      </c>
      <c r="K545" s="8" t="s">
        <v>32</v>
      </c>
    </row>
    <row r="546" spans="3:11" ht="16.5" customHeight="1">
      <c r="C546" s="37" t="s">
        <v>150</v>
      </c>
      <c r="D546" s="38">
        <v>10</v>
      </c>
      <c r="E546" s="38" t="s">
        <v>95</v>
      </c>
      <c r="G546" s="31" t="s">
        <v>178</v>
      </c>
      <c r="H546" s="30">
        <v>10</v>
      </c>
      <c r="I546" s="30" t="s">
        <v>78</v>
      </c>
      <c r="K546" s="2" t="s">
        <v>426</v>
      </c>
    </row>
    <row r="547" spans="1:30" ht="16.5" customHeight="1">
      <c r="A547" s="8" t="s">
        <v>0</v>
      </c>
      <c r="D547" s="25">
        <v>285</v>
      </c>
      <c r="X547" s="25" t="s">
        <v>1</v>
      </c>
      <c r="Y547" s="25" t="s">
        <v>2</v>
      </c>
      <c r="Z547" s="26" t="s">
        <v>57</v>
      </c>
      <c r="AA547" s="25">
        <v>0</v>
      </c>
      <c r="AB547" s="25" t="s">
        <v>3</v>
      </c>
      <c r="AC547" s="25" t="s">
        <v>4</v>
      </c>
      <c r="AD547" s="25" t="s">
        <v>3</v>
      </c>
    </row>
    <row r="548" spans="1:30" ht="16.5" customHeight="1">
      <c r="A548" s="14" t="s">
        <v>5</v>
      </c>
      <c r="C548" s="10" t="s">
        <v>4</v>
      </c>
      <c r="D548" s="14" t="s">
        <v>6</v>
      </c>
      <c r="E548" s="14" t="s">
        <v>7</v>
      </c>
      <c r="F548" s="14" t="s">
        <v>8</v>
      </c>
      <c r="G548" s="17" t="s">
        <v>9</v>
      </c>
      <c r="H548" s="14" t="s">
        <v>10</v>
      </c>
      <c r="I548" s="10" t="s">
        <v>11</v>
      </c>
      <c r="J548" s="10" t="s">
        <v>12</v>
      </c>
      <c r="K548" s="18" t="s">
        <v>13</v>
      </c>
      <c r="L548" s="10" t="s">
        <v>5</v>
      </c>
      <c r="N548" s="10" t="s">
        <v>4</v>
      </c>
      <c r="O548" s="20" t="s">
        <v>6</v>
      </c>
      <c r="P548" s="20" t="s">
        <v>7</v>
      </c>
      <c r="Q548" s="20" t="s">
        <v>11</v>
      </c>
      <c r="R548" s="21" t="s">
        <v>12</v>
      </c>
      <c r="S548" s="20" t="s">
        <v>10</v>
      </c>
      <c r="T548" s="20" t="s">
        <v>11</v>
      </c>
      <c r="U548" s="20" t="s">
        <v>12</v>
      </c>
      <c r="V548" s="20" t="s">
        <v>13</v>
      </c>
      <c r="X548" s="12" t="str">
        <f>A556</f>
        <v>ROUND 1</v>
      </c>
      <c r="Y548" s="25">
        <f>D547</f>
        <v>285</v>
      </c>
      <c r="Z548" s="25">
        <f aca="true" t="shared" si="234" ref="Z548:AB549">B557</f>
        <v>79</v>
      </c>
      <c r="AA548" s="25" t="str">
        <f t="shared" si="234"/>
        <v>John Eckroth</v>
      </c>
      <c r="AB548" s="25" t="str">
        <f t="shared" si="234"/>
        <v>ST</v>
      </c>
      <c r="AC548" s="25" t="str">
        <f>G557</f>
        <v>Kevin Pettit</v>
      </c>
      <c r="AD548" s="25" t="str">
        <f>H557</f>
        <v>MX</v>
      </c>
    </row>
    <row r="549" spans="1:30" ht="16.5" customHeight="1">
      <c r="A549" s="15" t="s">
        <v>14</v>
      </c>
      <c r="C549" s="29" t="s">
        <v>149</v>
      </c>
      <c r="D549" s="30">
        <v>12</v>
      </c>
      <c r="E549" s="30" t="s">
        <v>61</v>
      </c>
      <c r="F549" s="30">
        <v>11</v>
      </c>
      <c r="G549" s="30">
        <v>2</v>
      </c>
      <c r="H549" s="5">
        <v>1</v>
      </c>
      <c r="I549" s="1">
        <v>4</v>
      </c>
      <c r="J549" s="1">
        <v>0</v>
      </c>
      <c r="K549" s="1">
        <v>1</v>
      </c>
      <c r="L549" s="8" t="s">
        <v>16</v>
      </c>
      <c r="N549" s="31" t="s">
        <v>132</v>
      </c>
      <c r="O549" s="30">
        <v>12</v>
      </c>
      <c r="P549" s="30" t="s">
        <v>18</v>
      </c>
      <c r="Q549" s="30">
        <v>15</v>
      </c>
      <c r="R549" s="30">
        <v>4</v>
      </c>
      <c r="S549" s="6">
        <v>2</v>
      </c>
      <c r="T549" s="6">
        <v>2</v>
      </c>
      <c r="U549" s="6">
        <v>1</v>
      </c>
      <c r="V549" s="6">
        <v>2</v>
      </c>
      <c r="X549" s="25" t="str">
        <f>A556</f>
        <v>ROUND 1</v>
      </c>
      <c r="Y549" s="25">
        <f>D547</f>
        <v>285</v>
      </c>
      <c r="Z549" s="25">
        <f t="shared" si="234"/>
        <v>81</v>
      </c>
      <c r="AA549" s="25" t="str">
        <f t="shared" si="234"/>
        <v>Deante Gray</v>
      </c>
      <c r="AB549" s="25" t="str">
        <f t="shared" si="234"/>
        <v>MF</v>
      </c>
      <c r="AC549" s="25" t="str">
        <f>G558</f>
        <v>BYE</v>
      </c>
      <c r="AD549" s="25">
        <f>H558</f>
        <v>0</v>
      </c>
    </row>
    <row r="550" spans="1:30" ht="16.5" customHeight="1">
      <c r="A550" s="15" t="s">
        <v>17</v>
      </c>
      <c r="C550" s="31" t="s">
        <v>186</v>
      </c>
      <c r="D550" s="30"/>
      <c r="E550" s="30" t="s">
        <v>187</v>
      </c>
      <c r="F550" s="30">
        <v>0</v>
      </c>
      <c r="G550" s="30">
        <v>1</v>
      </c>
      <c r="H550" s="5"/>
      <c r="I550" s="1">
        <v>0</v>
      </c>
      <c r="J550" s="1">
        <v>4</v>
      </c>
      <c r="K550" s="1">
        <v>5</v>
      </c>
      <c r="L550" s="8" t="s">
        <v>19</v>
      </c>
      <c r="N550" s="32" t="s">
        <v>23</v>
      </c>
      <c r="O550" s="30"/>
      <c r="P550" s="30"/>
      <c r="Q550" s="30"/>
      <c r="R550" s="30"/>
      <c r="S550" s="6"/>
      <c r="T550" s="6"/>
      <c r="U550" s="6"/>
      <c r="V550" s="6"/>
      <c r="X550" s="25" t="str">
        <f>A556</f>
        <v>ROUND 1</v>
      </c>
      <c r="Y550" s="25">
        <f>D547</f>
        <v>285</v>
      </c>
      <c r="Z550" s="25">
        <f>B559</f>
        <v>83</v>
      </c>
      <c r="AA550" s="25" t="str">
        <f>C553</f>
        <v>Josh Christman</v>
      </c>
      <c r="AB550" s="25" t="str">
        <f>E553</f>
        <v>HI</v>
      </c>
      <c r="AC550" s="25" t="str">
        <f>C554</f>
        <v>Jamie Sharp</v>
      </c>
      <c r="AD550" s="25" t="str">
        <f>E554</f>
        <v>TV</v>
      </c>
    </row>
    <row r="551" spans="1:30" ht="16.5" customHeight="1">
      <c r="A551" s="15" t="s">
        <v>20</v>
      </c>
      <c r="C551" s="29" t="s">
        <v>171</v>
      </c>
      <c r="D551" s="30">
        <v>10</v>
      </c>
      <c r="E551" s="30" t="s">
        <v>58</v>
      </c>
      <c r="F551" s="30">
        <v>15</v>
      </c>
      <c r="G551" s="30">
        <v>9</v>
      </c>
      <c r="H551" s="5">
        <v>5</v>
      </c>
      <c r="I551" s="1">
        <v>2</v>
      </c>
      <c r="J551" s="1">
        <v>2</v>
      </c>
      <c r="K551" s="1">
        <v>2</v>
      </c>
      <c r="L551" s="8" t="s">
        <v>21</v>
      </c>
      <c r="N551" s="29" t="s">
        <v>185</v>
      </c>
      <c r="O551" s="30"/>
      <c r="P551" s="30" t="s">
        <v>70</v>
      </c>
      <c r="Q551" s="30">
        <v>8</v>
      </c>
      <c r="R551" s="30">
        <v>9</v>
      </c>
      <c r="S551" s="6"/>
      <c r="T551" s="6">
        <v>0</v>
      </c>
      <c r="U551" s="6">
        <v>3</v>
      </c>
      <c r="V551" s="6">
        <v>4</v>
      </c>
      <c r="X551" s="25" t="str">
        <f>L556</f>
        <v>ROUND 1</v>
      </c>
      <c r="Y551" s="25">
        <f>D547</f>
        <v>285</v>
      </c>
      <c r="Z551" s="25">
        <f aca="true" t="shared" si="235" ref="Z551:AB553">M557</f>
        <v>80</v>
      </c>
      <c r="AA551" s="25" t="str">
        <f t="shared" si="235"/>
        <v>Nathan Pressley</v>
      </c>
      <c r="AB551" s="25" t="str">
        <f t="shared" si="235"/>
        <v>CW</v>
      </c>
      <c r="AC551" s="25" t="str">
        <f aca="true" t="shared" si="236" ref="AC551:AD553">R557</f>
        <v>BYE</v>
      </c>
      <c r="AD551" s="25">
        <f t="shared" si="236"/>
        <v>0</v>
      </c>
    </row>
    <row r="552" spans="1:30" ht="16.5" customHeight="1">
      <c r="A552" s="15" t="s">
        <v>22</v>
      </c>
      <c r="C552" s="1" t="s">
        <v>23</v>
      </c>
      <c r="D552" s="1"/>
      <c r="E552" s="1"/>
      <c r="F552" s="1"/>
      <c r="G552" s="22"/>
      <c r="H552" s="5"/>
      <c r="I552" s="1"/>
      <c r="J552" s="1"/>
      <c r="K552" s="1"/>
      <c r="L552" s="8" t="s">
        <v>24</v>
      </c>
      <c r="N552" s="1" t="s">
        <v>23</v>
      </c>
      <c r="O552" s="1"/>
      <c r="P552" s="1"/>
      <c r="Q552" s="1"/>
      <c r="R552" s="22"/>
      <c r="S552" s="6"/>
      <c r="T552" s="6"/>
      <c r="U552" s="6"/>
      <c r="V552" s="6"/>
      <c r="X552" s="25" t="str">
        <f>L556</f>
        <v>ROUND 1</v>
      </c>
      <c r="Y552" s="25">
        <f>D547</f>
        <v>285</v>
      </c>
      <c r="Z552" s="25">
        <f t="shared" si="235"/>
        <v>82</v>
      </c>
      <c r="AA552" s="25" t="str">
        <f t="shared" si="235"/>
        <v>Malachi Maxwell</v>
      </c>
      <c r="AB552" s="25" t="str">
        <f t="shared" si="235"/>
        <v>M</v>
      </c>
      <c r="AC552" s="25" t="str">
        <f t="shared" si="236"/>
        <v>BYE</v>
      </c>
      <c r="AD552" s="25">
        <f t="shared" si="236"/>
        <v>0</v>
      </c>
    </row>
    <row r="553" spans="1:30" ht="16.5" customHeight="1">
      <c r="A553" s="15" t="s">
        <v>25</v>
      </c>
      <c r="C553" s="29" t="s">
        <v>106</v>
      </c>
      <c r="D553" s="30">
        <v>11</v>
      </c>
      <c r="E553" s="30" t="s">
        <v>59</v>
      </c>
      <c r="F553" s="30">
        <v>3</v>
      </c>
      <c r="G553" s="30">
        <v>9</v>
      </c>
      <c r="H553" s="5"/>
      <c r="I553" s="1">
        <v>1</v>
      </c>
      <c r="J553" s="1">
        <v>3</v>
      </c>
      <c r="K553" s="1">
        <v>4</v>
      </c>
      <c r="L553" s="8" t="s">
        <v>26</v>
      </c>
      <c r="N553" s="29" t="s">
        <v>197</v>
      </c>
      <c r="O553" s="30">
        <v>12</v>
      </c>
      <c r="P553" s="30" t="s">
        <v>72</v>
      </c>
      <c r="Q553" s="30">
        <v>4</v>
      </c>
      <c r="R553" s="30">
        <v>19</v>
      </c>
      <c r="S553" s="6"/>
      <c r="T553" s="6">
        <v>1</v>
      </c>
      <c r="U553" s="6">
        <v>2</v>
      </c>
      <c r="V553" s="6">
        <v>3</v>
      </c>
      <c r="X553" s="25" t="str">
        <f>L556</f>
        <v>ROUND 1</v>
      </c>
      <c r="Y553" s="25">
        <f>D547</f>
        <v>285</v>
      </c>
      <c r="Z553" s="25">
        <f t="shared" si="235"/>
        <v>84</v>
      </c>
      <c r="AA553" s="25" t="str">
        <f t="shared" si="235"/>
        <v>Travis Myers</v>
      </c>
      <c r="AB553" s="25" t="str">
        <f t="shared" si="235"/>
        <v>LV</v>
      </c>
      <c r="AC553" s="25" t="str">
        <f t="shared" si="236"/>
        <v>Jason Griffith</v>
      </c>
      <c r="AD553" s="25" t="str">
        <f t="shared" si="236"/>
        <v>BW</v>
      </c>
    </row>
    <row r="554" spans="1:30" ht="16.5" customHeight="1">
      <c r="A554" s="15" t="s">
        <v>27</v>
      </c>
      <c r="C554" s="29" t="s">
        <v>119</v>
      </c>
      <c r="D554" s="30">
        <v>11</v>
      </c>
      <c r="E554" s="30" t="s">
        <v>63</v>
      </c>
      <c r="F554" s="30">
        <v>17</v>
      </c>
      <c r="G554" s="30">
        <v>10</v>
      </c>
      <c r="H554" s="5">
        <v>4</v>
      </c>
      <c r="I554" s="1">
        <v>2</v>
      </c>
      <c r="J554" s="1">
        <v>2</v>
      </c>
      <c r="K554" s="1">
        <v>3</v>
      </c>
      <c r="L554" s="8" t="s">
        <v>28</v>
      </c>
      <c r="N554" s="29" t="s">
        <v>179</v>
      </c>
      <c r="O554" s="30">
        <v>11</v>
      </c>
      <c r="P554" s="30" t="s">
        <v>78</v>
      </c>
      <c r="Q554" s="30">
        <v>27</v>
      </c>
      <c r="R554" s="30">
        <v>4</v>
      </c>
      <c r="S554" s="6">
        <v>3</v>
      </c>
      <c r="T554" s="6">
        <v>3</v>
      </c>
      <c r="U554" s="6">
        <v>0</v>
      </c>
      <c r="V554" s="6">
        <v>1</v>
      </c>
      <c r="X554" s="25" t="str">
        <f>A561</f>
        <v>ROUND 2</v>
      </c>
      <c r="Y554" s="25">
        <f>D547</f>
        <v>285</v>
      </c>
      <c r="Z554" s="25">
        <f aca="true" t="shared" si="237" ref="Z554:AB556">B562</f>
        <v>163</v>
      </c>
      <c r="AA554" s="25" t="str">
        <f t="shared" si="237"/>
        <v>John Eckroth</v>
      </c>
      <c r="AB554" s="25" t="str">
        <f t="shared" si="237"/>
        <v>ST</v>
      </c>
      <c r="AC554" s="25" t="str">
        <f aca="true" t="shared" si="238" ref="AC554:AD556">G562</f>
        <v>Deante Gray</v>
      </c>
      <c r="AD554" s="25" t="str">
        <f t="shared" si="238"/>
        <v>MF</v>
      </c>
    </row>
    <row r="555" spans="1:30" ht="16.5" customHeight="1">
      <c r="A555" s="15"/>
      <c r="K555" s="3"/>
      <c r="T555" s="26" t="s">
        <v>300</v>
      </c>
      <c r="X555" s="25" t="str">
        <f>A561</f>
        <v>ROUND 2</v>
      </c>
      <c r="Y555" s="25">
        <f>D547</f>
        <v>285</v>
      </c>
      <c r="Z555" s="25">
        <f t="shared" si="237"/>
        <v>165</v>
      </c>
      <c r="AA555" s="25" t="str">
        <f t="shared" si="237"/>
        <v>BYE</v>
      </c>
      <c r="AB555" s="25">
        <f t="shared" si="237"/>
        <v>0</v>
      </c>
      <c r="AC555" s="25" t="str">
        <f t="shared" si="238"/>
        <v>Josh Christman</v>
      </c>
      <c r="AD555" s="25" t="str">
        <f t="shared" si="238"/>
        <v>HI</v>
      </c>
    </row>
    <row r="556" spans="1:30" ht="16.5" customHeight="1">
      <c r="A556" s="16" t="s">
        <v>29</v>
      </c>
      <c r="B556" s="23" t="s">
        <v>30</v>
      </c>
      <c r="C556" s="7" t="s">
        <v>4</v>
      </c>
      <c r="D556" s="7" t="s">
        <v>3</v>
      </c>
      <c r="E556" s="7" t="s">
        <v>31</v>
      </c>
      <c r="F556" s="7" t="s">
        <v>9</v>
      </c>
      <c r="G556" s="7" t="s">
        <v>4</v>
      </c>
      <c r="H556" s="7" t="s">
        <v>3</v>
      </c>
      <c r="I556" s="7" t="s">
        <v>8</v>
      </c>
      <c r="J556" s="7" t="s">
        <v>9</v>
      </c>
      <c r="K556" s="19" t="s">
        <v>32</v>
      </c>
      <c r="L556" s="7" t="s">
        <v>29</v>
      </c>
      <c r="M556" s="23" t="s">
        <v>30</v>
      </c>
      <c r="N556" s="7" t="s">
        <v>4</v>
      </c>
      <c r="O556" s="7" t="s">
        <v>3</v>
      </c>
      <c r="P556" s="7" t="s">
        <v>31</v>
      </c>
      <c r="Q556" s="7" t="s">
        <v>9</v>
      </c>
      <c r="R556" s="7" t="s">
        <v>4</v>
      </c>
      <c r="S556" s="7" t="s">
        <v>3</v>
      </c>
      <c r="T556" s="7" t="s">
        <v>8</v>
      </c>
      <c r="U556" s="7" t="s">
        <v>9</v>
      </c>
      <c r="V556" s="7" t="s">
        <v>32</v>
      </c>
      <c r="X556" s="25" t="str">
        <f>A561</f>
        <v>ROUND 2</v>
      </c>
      <c r="Y556" s="25">
        <f>D547</f>
        <v>285</v>
      </c>
      <c r="Z556" s="25">
        <f t="shared" si="237"/>
        <v>167</v>
      </c>
      <c r="AA556" s="25" t="str">
        <f t="shared" si="237"/>
        <v>Kevin Pettit</v>
      </c>
      <c r="AB556" s="25" t="str">
        <f t="shared" si="237"/>
        <v>MX</v>
      </c>
      <c r="AC556" s="25" t="str">
        <f t="shared" si="238"/>
        <v>Jamie Sharp</v>
      </c>
      <c r="AD556" s="25" t="str">
        <f t="shared" si="238"/>
        <v>TV</v>
      </c>
    </row>
    <row r="557" spans="1:30" ht="16.5" customHeight="1">
      <c r="A557" s="16" t="s">
        <v>33</v>
      </c>
      <c r="B557" s="24">
        <v>79</v>
      </c>
      <c r="C557" s="2" t="str">
        <f>C549</f>
        <v>John Eckroth</v>
      </c>
      <c r="D557" s="2" t="str">
        <f>E549</f>
        <v>ST</v>
      </c>
      <c r="E557" s="6">
        <v>1</v>
      </c>
      <c r="F557" s="6"/>
      <c r="G557" s="2" t="str">
        <f>C550</f>
        <v>Kevin Pettit</v>
      </c>
      <c r="H557" s="2" t="str">
        <f>E550</f>
        <v>MX</v>
      </c>
      <c r="I557" s="6"/>
      <c r="J557" s="6">
        <v>1</v>
      </c>
      <c r="K557" s="4" t="s">
        <v>245</v>
      </c>
      <c r="L557" s="7" t="s">
        <v>33</v>
      </c>
      <c r="M557" s="24">
        <v>80</v>
      </c>
      <c r="N557" s="2" t="str">
        <f>N549</f>
        <v>Nathan Pressley</v>
      </c>
      <c r="O557" s="2" t="str">
        <f>P549</f>
        <v>CW</v>
      </c>
      <c r="P557" s="6"/>
      <c r="Q557" s="6"/>
      <c r="R557" s="2" t="str">
        <f>N550</f>
        <v>BYE</v>
      </c>
      <c r="S557" s="2">
        <f>P550</f>
        <v>0</v>
      </c>
      <c r="T557" s="6"/>
      <c r="U557" s="6"/>
      <c r="V557" s="6"/>
      <c r="X557" s="25" t="str">
        <f>L561</f>
        <v>ROUND 2</v>
      </c>
      <c r="Y557" s="25">
        <f>D547</f>
        <v>285</v>
      </c>
      <c r="Z557" s="25">
        <f aca="true" t="shared" si="239" ref="Z557:AB559">M562</f>
        <v>164</v>
      </c>
      <c r="AA557" s="25" t="str">
        <f t="shared" si="239"/>
        <v>Nathan Pressley</v>
      </c>
      <c r="AB557" s="25" t="str">
        <f t="shared" si="239"/>
        <v>CW</v>
      </c>
      <c r="AC557" s="25" t="str">
        <f aca="true" t="shared" si="240" ref="AC557:AD559">R562</f>
        <v>Malachi Maxwell</v>
      </c>
      <c r="AD557" s="25" t="str">
        <f t="shared" si="240"/>
        <v>M</v>
      </c>
    </row>
    <row r="558" spans="1:30" ht="16.5" customHeight="1">
      <c r="A558" s="16" t="s">
        <v>34</v>
      </c>
      <c r="B558" s="24">
        <v>81</v>
      </c>
      <c r="C558" s="2" t="str">
        <f>C551</f>
        <v>Deante Gray</v>
      </c>
      <c r="D558" s="2" t="str">
        <f>E551</f>
        <v>MF</v>
      </c>
      <c r="E558" s="6"/>
      <c r="F558" s="6"/>
      <c r="G558" s="2" t="str">
        <f>C552</f>
        <v>BYE</v>
      </c>
      <c r="H558" s="2">
        <f>E552</f>
        <v>0</v>
      </c>
      <c r="I558" s="6"/>
      <c r="J558" s="6"/>
      <c r="K558" s="4"/>
      <c r="L558" s="7" t="s">
        <v>34</v>
      </c>
      <c r="M558" s="24">
        <v>82</v>
      </c>
      <c r="N558" s="2" t="str">
        <f>N551</f>
        <v>Malachi Maxwell</v>
      </c>
      <c r="O558" s="2" t="str">
        <f>P551</f>
        <v>M</v>
      </c>
      <c r="P558" s="6"/>
      <c r="Q558" s="6"/>
      <c r="R558" s="2" t="str">
        <f>N552</f>
        <v>BYE</v>
      </c>
      <c r="S558" s="2">
        <f>P552</f>
        <v>0</v>
      </c>
      <c r="T558" s="6"/>
      <c r="U558" s="6"/>
      <c r="V558" s="6"/>
      <c r="X558" s="25" t="str">
        <f>L561</f>
        <v>ROUND 2</v>
      </c>
      <c r="Y558" s="25">
        <f>D547</f>
        <v>285</v>
      </c>
      <c r="Z558" s="25">
        <f t="shared" si="239"/>
        <v>166</v>
      </c>
      <c r="AA558" s="25" t="str">
        <f t="shared" si="239"/>
        <v>BYE</v>
      </c>
      <c r="AB558" s="25">
        <f t="shared" si="239"/>
        <v>0</v>
      </c>
      <c r="AC558" s="25" t="str">
        <f t="shared" si="240"/>
        <v>Travis Myers</v>
      </c>
      <c r="AD558" s="25" t="str">
        <f t="shared" si="240"/>
        <v>LV</v>
      </c>
    </row>
    <row r="559" spans="1:30" ht="16.5" customHeight="1">
      <c r="A559" s="16" t="s">
        <v>35</v>
      </c>
      <c r="B559" s="24">
        <v>83</v>
      </c>
      <c r="C559" s="2" t="str">
        <f>C553</f>
        <v>Josh Christman</v>
      </c>
      <c r="D559" s="2" t="str">
        <f>E553</f>
        <v>HI</v>
      </c>
      <c r="E559" s="6"/>
      <c r="F559" s="6">
        <v>1</v>
      </c>
      <c r="G559" s="2" t="str">
        <f>C554</f>
        <v>Jamie Sharp</v>
      </c>
      <c r="H559" s="2" t="str">
        <f>E554</f>
        <v>TV</v>
      </c>
      <c r="I559" s="6"/>
      <c r="J559" s="6">
        <v>1</v>
      </c>
      <c r="K559" s="4" t="s">
        <v>246</v>
      </c>
      <c r="L559" s="7" t="s">
        <v>35</v>
      </c>
      <c r="M559" s="24">
        <v>84</v>
      </c>
      <c r="N559" s="2" t="str">
        <f>N553</f>
        <v>Travis Myers</v>
      </c>
      <c r="O559" s="2" t="str">
        <f>P553</f>
        <v>LV</v>
      </c>
      <c r="P559" s="6"/>
      <c r="Q559" s="6">
        <v>1</v>
      </c>
      <c r="R559" s="2" t="str">
        <f>N554</f>
        <v>Jason Griffith</v>
      </c>
      <c r="S559" s="2" t="str">
        <f>P554</f>
        <v>BW</v>
      </c>
      <c r="T559" s="6">
        <v>1</v>
      </c>
      <c r="U559" s="6"/>
      <c r="V559" s="6" t="s">
        <v>247</v>
      </c>
      <c r="X559" s="25" t="str">
        <f>L561</f>
        <v>ROUND 2</v>
      </c>
      <c r="Y559" s="25">
        <f>D547</f>
        <v>285</v>
      </c>
      <c r="Z559" s="25">
        <f t="shared" si="239"/>
        <v>168</v>
      </c>
      <c r="AA559" s="25" t="str">
        <f t="shared" si="239"/>
        <v>BYE</v>
      </c>
      <c r="AB559" s="25">
        <f t="shared" si="239"/>
        <v>0</v>
      </c>
      <c r="AC559" s="25" t="str">
        <f t="shared" si="240"/>
        <v>Jason Griffith</v>
      </c>
      <c r="AD559" s="25" t="str">
        <f t="shared" si="240"/>
        <v>BW</v>
      </c>
    </row>
    <row r="560" spans="1:30" ht="16.5" customHeight="1">
      <c r="A560" s="15"/>
      <c r="K560" s="3"/>
      <c r="X560" s="25" t="str">
        <f>A566</f>
        <v>ROUND 3</v>
      </c>
      <c r="Y560" s="25">
        <f>D547</f>
        <v>285</v>
      </c>
      <c r="Z560" s="25">
        <f aca="true" t="shared" si="241" ref="Z560:AB562">B567</f>
        <v>247</v>
      </c>
      <c r="AA560" s="25" t="str">
        <f t="shared" si="241"/>
        <v>John Eckroth</v>
      </c>
      <c r="AB560" s="25" t="str">
        <f t="shared" si="241"/>
        <v>ST</v>
      </c>
      <c r="AC560" s="25" t="str">
        <f aca="true" t="shared" si="242" ref="AC560:AD562">G567</f>
        <v>BYE</v>
      </c>
      <c r="AD560" s="25">
        <f t="shared" si="242"/>
        <v>0</v>
      </c>
    </row>
    <row r="561" spans="1:30" ht="16.5" customHeight="1">
      <c r="A561" s="16" t="s">
        <v>36</v>
      </c>
      <c r="B561" s="23" t="s">
        <v>30</v>
      </c>
      <c r="C561" s="7" t="s">
        <v>4</v>
      </c>
      <c r="D561" s="7" t="s">
        <v>3</v>
      </c>
      <c r="E561" s="7" t="s">
        <v>8</v>
      </c>
      <c r="F561" s="7" t="s">
        <v>9</v>
      </c>
      <c r="G561" s="7" t="s">
        <v>4</v>
      </c>
      <c r="H561" s="7" t="s">
        <v>3</v>
      </c>
      <c r="I561" s="7" t="s">
        <v>8</v>
      </c>
      <c r="J561" s="7" t="s">
        <v>9</v>
      </c>
      <c r="K561" s="19" t="s">
        <v>32</v>
      </c>
      <c r="L561" s="7" t="s">
        <v>36</v>
      </c>
      <c r="M561" s="23" t="s">
        <v>30</v>
      </c>
      <c r="N561" s="7" t="s">
        <v>4</v>
      </c>
      <c r="O561" s="7" t="s">
        <v>3</v>
      </c>
      <c r="P561" s="7" t="s">
        <v>8</v>
      </c>
      <c r="Q561" s="7" t="s">
        <v>9</v>
      </c>
      <c r="R561" s="7" t="s">
        <v>4</v>
      </c>
      <c r="S561" s="7" t="s">
        <v>3</v>
      </c>
      <c r="T561" s="7" t="s">
        <v>8</v>
      </c>
      <c r="U561" s="7" t="s">
        <v>9</v>
      </c>
      <c r="V561" s="7" t="s">
        <v>32</v>
      </c>
      <c r="X561" s="25" t="str">
        <f>A566</f>
        <v>ROUND 3</v>
      </c>
      <c r="Y561" s="25">
        <f>D547</f>
        <v>285</v>
      </c>
      <c r="Z561" s="25">
        <f t="shared" si="241"/>
        <v>249</v>
      </c>
      <c r="AA561" s="25" t="str">
        <f t="shared" si="241"/>
        <v>Kevin Pettit</v>
      </c>
      <c r="AB561" s="25" t="str">
        <f t="shared" si="241"/>
        <v>MX</v>
      </c>
      <c r="AC561" s="25" t="str">
        <f t="shared" si="242"/>
        <v>Josh Christman</v>
      </c>
      <c r="AD561" s="25" t="str">
        <f t="shared" si="242"/>
        <v>HI</v>
      </c>
    </row>
    <row r="562" spans="1:30" ht="16.5" customHeight="1">
      <c r="A562" s="16" t="s">
        <v>37</v>
      </c>
      <c r="B562" s="24">
        <v>163</v>
      </c>
      <c r="C562" s="2" t="str">
        <f>C549</f>
        <v>John Eckroth</v>
      </c>
      <c r="D562" s="2" t="str">
        <f>E549</f>
        <v>ST</v>
      </c>
      <c r="E562" s="6">
        <v>1</v>
      </c>
      <c r="F562" s="6"/>
      <c r="G562" s="2" t="str">
        <f>C551</f>
        <v>Deante Gray</v>
      </c>
      <c r="H562" s="2" t="str">
        <f>E551</f>
        <v>MF</v>
      </c>
      <c r="I562" s="6"/>
      <c r="J562" s="6">
        <v>1</v>
      </c>
      <c r="K562" s="4" t="s">
        <v>289</v>
      </c>
      <c r="L562" s="7" t="s">
        <v>37</v>
      </c>
      <c r="M562" s="24">
        <v>164</v>
      </c>
      <c r="N562" s="2" t="str">
        <f>N549</f>
        <v>Nathan Pressley</v>
      </c>
      <c r="O562" s="2" t="str">
        <f>P549</f>
        <v>CW</v>
      </c>
      <c r="P562" s="6">
        <v>1</v>
      </c>
      <c r="Q562" s="6"/>
      <c r="R562" s="2" t="str">
        <f>N551</f>
        <v>Malachi Maxwell</v>
      </c>
      <c r="S562" s="2" t="str">
        <f>P551</f>
        <v>M</v>
      </c>
      <c r="T562" s="6"/>
      <c r="U562" s="6">
        <v>1</v>
      </c>
      <c r="V562" s="6" t="s">
        <v>290</v>
      </c>
      <c r="X562" s="25" t="str">
        <f>A566</f>
        <v>ROUND 3</v>
      </c>
      <c r="Y562" s="25">
        <f>D547</f>
        <v>285</v>
      </c>
      <c r="Z562" s="25">
        <f t="shared" si="241"/>
        <v>251</v>
      </c>
      <c r="AA562" s="25" t="str">
        <f t="shared" si="241"/>
        <v>Deante Gray</v>
      </c>
      <c r="AB562" s="25" t="str">
        <f t="shared" si="241"/>
        <v>MF</v>
      </c>
      <c r="AC562" s="25" t="str">
        <f t="shared" si="242"/>
        <v>Jamie Sharp</v>
      </c>
      <c r="AD562" s="25" t="str">
        <f t="shared" si="242"/>
        <v>TV</v>
      </c>
    </row>
    <row r="563" spans="1:30" ht="16.5" customHeight="1">
      <c r="A563" s="16" t="s">
        <v>38</v>
      </c>
      <c r="B563" s="24">
        <v>165</v>
      </c>
      <c r="C563" s="2" t="str">
        <f>C552</f>
        <v>BYE</v>
      </c>
      <c r="D563" s="2">
        <f>E552</f>
        <v>0</v>
      </c>
      <c r="E563" s="6"/>
      <c r="F563" s="6"/>
      <c r="G563" s="2" t="str">
        <f>C553</f>
        <v>Josh Christman</v>
      </c>
      <c r="H563" s="2" t="str">
        <f>E553</f>
        <v>HI</v>
      </c>
      <c r="I563" s="6"/>
      <c r="J563" s="6"/>
      <c r="K563" s="4"/>
      <c r="L563" s="7" t="s">
        <v>38</v>
      </c>
      <c r="M563" s="24">
        <v>166</v>
      </c>
      <c r="N563" s="2" t="str">
        <f>N552</f>
        <v>BYE</v>
      </c>
      <c r="O563" s="2">
        <f>P552</f>
        <v>0</v>
      </c>
      <c r="P563" s="6"/>
      <c r="Q563" s="6"/>
      <c r="R563" s="2" t="str">
        <f>N553</f>
        <v>Travis Myers</v>
      </c>
      <c r="S563" s="2" t="str">
        <f>P553</f>
        <v>LV</v>
      </c>
      <c r="T563" s="6"/>
      <c r="U563" s="6"/>
      <c r="V563" s="6"/>
      <c r="X563" s="25" t="str">
        <f>L566</f>
        <v>ROUND 3</v>
      </c>
      <c r="Y563" s="25">
        <f>D547</f>
        <v>285</v>
      </c>
      <c r="Z563" s="25">
        <f aca="true" t="shared" si="243" ref="Z563:AB565">M567</f>
        <v>248</v>
      </c>
      <c r="AA563" s="25" t="str">
        <f t="shared" si="243"/>
        <v>Nathan Pressley</v>
      </c>
      <c r="AB563" s="25" t="str">
        <f t="shared" si="243"/>
        <v>CW</v>
      </c>
      <c r="AC563" s="25" t="str">
        <f>R567</f>
        <v>BYE</v>
      </c>
      <c r="AD563" s="25">
        <f>S567</f>
        <v>0</v>
      </c>
    </row>
    <row r="564" spans="1:30" ht="16.5" customHeight="1">
      <c r="A564" s="16" t="s">
        <v>39</v>
      </c>
      <c r="B564" s="24">
        <v>167</v>
      </c>
      <c r="C564" s="2" t="str">
        <f>C550</f>
        <v>Kevin Pettit</v>
      </c>
      <c r="D564" s="2" t="str">
        <f>E550</f>
        <v>MX</v>
      </c>
      <c r="E564" s="6"/>
      <c r="F564" s="6">
        <v>1</v>
      </c>
      <c r="G564" s="2" t="str">
        <f>C554</f>
        <v>Jamie Sharp</v>
      </c>
      <c r="H564" s="2" t="str">
        <f>E554</f>
        <v>TV</v>
      </c>
      <c r="I564" s="6">
        <v>1</v>
      </c>
      <c r="J564" s="6"/>
      <c r="K564" s="4" t="s">
        <v>294</v>
      </c>
      <c r="L564" s="7" t="s">
        <v>39</v>
      </c>
      <c r="M564" s="24">
        <v>168</v>
      </c>
      <c r="N564" s="2" t="str">
        <f>N550</f>
        <v>BYE</v>
      </c>
      <c r="O564" s="2">
        <f>P550</f>
        <v>0</v>
      </c>
      <c r="P564" s="6"/>
      <c r="Q564" s="6"/>
      <c r="R564" s="2" t="str">
        <f>N554</f>
        <v>Jason Griffith</v>
      </c>
      <c r="S564" s="2" t="str">
        <f>P554</f>
        <v>BW</v>
      </c>
      <c r="T564" s="6"/>
      <c r="U564" s="6"/>
      <c r="V564" s="6"/>
      <c r="X564" s="25" t="str">
        <f>L566</f>
        <v>ROUND 3</v>
      </c>
      <c r="Y564" s="25">
        <f>D547</f>
        <v>285</v>
      </c>
      <c r="Z564" s="25">
        <f t="shared" si="243"/>
        <v>250</v>
      </c>
      <c r="AA564" s="25" t="str">
        <f t="shared" si="243"/>
        <v>BYE</v>
      </c>
      <c r="AB564" s="25">
        <f t="shared" si="243"/>
        <v>0</v>
      </c>
      <c r="AC564" s="25" t="str">
        <f>R568</f>
        <v>Travis Myers</v>
      </c>
      <c r="AD564" s="25" t="str">
        <f>S568</f>
        <v>LV</v>
      </c>
    </row>
    <row r="565" spans="1:30" ht="16.5" customHeight="1">
      <c r="A565" s="15"/>
      <c r="K565" s="3"/>
      <c r="X565" s="25" t="str">
        <f>L566</f>
        <v>ROUND 3</v>
      </c>
      <c r="Y565" s="25">
        <f>D547</f>
        <v>285</v>
      </c>
      <c r="Z565" s="25">
        <f t="shared" si="243"/>
        <v>252</v>
      </c>
      <c r="AA565" s="25" t="str">
        <f t="shared" si="243"/>
        <v>Malachi Maxwell</v>
      </c>
      <c r="AB565" s="25" t="str">
        <f t="shared" si="243"/>
        <v>M</v>
      </c>
      <c r="AC565" s="25" t="str">
        <f>R569</f>
        <v>Jason Griffith</v>
      </c>
      <c r="AD565" s="25" t="str">
        <f>S564</f>
        <v>BW</v>
      </c>
    </row>
    <row r="566" spans="1:30" ht="16.5" customHeight="1">
      <c r="A566" s="16" t="s">
        <v>40</v>
      </c>
      <c r="B566" s="23" t="s">
        <v>30</v>
      </c>
      <c r="C566" s="7" t="s">
        <v>4</v>
      </c>
      <c r="D566" s="7" t="s">
        <v>3</v>
      </c>
      <c r="E566" s="7" t="s">
        <v>8</v>
      </c>
      <c r="F566" s="7" t="s">
        <v>9</v>
      </c>
      <c r="G566" s="7" t="s">
        <v>4</v>
      </c>
      <c r="H566" s="7" t="s">
        <v>3</v>
      </c>
      <c r="I566" s="7" t="s">
        <v>8</v>
      </c>
      <c r="J566" s="7" t="s">
        <v>9</v>
      </c>
      <c r="K566" s="19" t="s">
        <v>32</v>
      </c>
      <c r="L566" s="7" t="s">
        <v>40</v>
      </c>
      <c r="M566" s="23" t="s">
        <v>30</v>
      </c>
      <c r="N566" s="7" t="s">
        <v>4</v>
      </c>
      <c r="O566" s="7" t="s">
        <v>3</v>
      </c>
      <c r="P566" s="7" t="s">
        <v>8</v>
      </c>
      <c r="Q566" s="7" t="s">
        <v>9</v>
      </c>
      <c r="R566" s="7" t="s">
        <v>4</v>
      </c>
      <c r="S566" s="7" t="s">
        <v>3</v>
      </c>
      <c r="T566" s="7" t="s">
        <v>8</v>
      </c>
      <c r="U566" s="7" t="s">
        <v>9</v>
      </c>
      <c r="V566" s="7" t="s">
        <v>32</v>
      </c>
      <c r="X566" s="25" t="str">
        <f>A571</f>
        <v>ROUND 4</v>
      </c>
      <c r="Y566" s="25">
        <f>D547</f>
        <v>285</v>
      </c>
      <c r="Z566" s="25">
        <f aca="true" t="shared" si="244" ref="Z566:AB568">B572</f>
        <v>331</v>
      </c>
      <c r="AA566" s="25" t="str">
        <f t="shared" si="244"/>
        <v>John Eckroth</v>
      </c>
      <c r="AB566" s="25" t="str">
        <f t="shared" si="244"/>
        <v>ST</v>
      </c>
      <c r="AC566" s="25" t="str">
        <f aca="true" t="shared" si="245" ref="AC566:AD568">G572</f>
        <v>Josh Christman</v>
      </c>
      <c r="AD566" s="25" t="str">
        <f t="shared" si="245"/>
        <v>HI</v>
      </c>
    </row>
    <row r="567" spans="1:30" ht="16.5" customHeight="1">
      <c r="A567" s="16" t="s">
        <v>41</v>
      </c>
      <c r="B567" s="24">
        <v>247</v>
      </c>
      <c r="C567" s="2" t="str">
        <f>C549</f>
        <v>John Eckroth</v>
      </c>
      <c r="D567" s="2" t="str">
        <f>E549</f>
        <v>ST</v>
      </c>
      <c r="E567" s="6"/>
      <c r="F567" s="6"/>
      <c r="G567" s="2" t="str">
        <f>C552</f>
        <v>BYE</v>
      </c>
      <c r="H567" s="2">
        <f>E552</f>
        <v>0</v>
      </c>
      <c r="I567" s="6"/>
      <c r="J567" s="6"/>
      <c r="K567" s="4"/>
      <c r="L567" s="7" t="s">
        <v>41</v>
      </c>
      <c r="M567" s="24">
        <v>248</v>
      </c>
      <c r="N567" s="2" t="str">
        <f>N549</f>
        <v>Nathan Pressley</v>
      </c>
      <c r="O567" s="2" t="str">
        <f>P549</f>
        <v>CW</v>
      </c>
      <c r="P567" s="6"/>
      <c r="Q567" s="6"/>
      <c r="R567" s="2" t="str">
        <f>N552</f>
        <v>BYE</v>
      </c>
      <c r="S567" s="2">
        <f>P552</f>
        <v>0</v>
      </c>
      <c r="T567" s="6"/>
      <c r="U567" s="6"/>
      <c r="V567" s="6"/>
      <c r="X567" s="25" t="str">
        <f>A571</f>
        <v>ROUND 4</v>
      </c>
      <c r="Y567" s="25">
        <f>D547</f>
        <v>285</v>
      </c>
      <c r="Z567" s="25">
        <f t="shared" si="244"/>
        <v>333</v>
      </c>
      <c r="AA567" s="25" t="str">
        <f t="shared" si="244"/>
        <v>Kevin Pettit</v>
      </c>
      <c r="AB567" s="25" t="str">
        <f t="shared" si="244"/>
        <v>MX</v>
      </c>
      <c r="AC567" s="25" t="str">
        <f t="shared" si="245"/>
        <v>Deante Gray</v>
      </c>
      <c r="AD567" s="25" t="str">
        <f t="shared" si="245"/>
        <v>MF</v>
      </c>
    </row>
    <row r="568" spans="1:30" ht="16.5" customHeight="1">
      <c r="A568" s="16" t="s">
        <v>42</v>
      </c>
      <c r="B568" s="24">
        <v>249</v>
      </c>
      <c r="C568" s="2" t="str">
        <f>C550</f>
        <v>Kevin Pettit</v>
      </c>
      <c r="D568" s="2" t="str">
        <f>E550</f>
        <v>MX</v>
      </c>
      <c r="E568" s="6"/>
      <c r="F568" s="6">
        <v>1</v>
      </c>
      <c r="G568" s="2" t="str">
        <f>C553</f>
        <v>Josh Christman</v>
      </c>
      <c r="H568" s="2" t="str">
        <f>E553</f>
        <v>HI</v>
      </c>
      <c r="I568" s="6">
        <v>1</v>
      </c>
      <c r="J568" s="6"/>
      <c r="K568" s="4" t="s">
        <v>319</v>
      </c>
      <c r="L568" s="7" t="s">
        <v>42</v>
      </c>
      <c r="M568" s="24">
        <v>250</v>
      </c>
      <c r="N568" s="2" t="str">
        <f>N550</f>
        <v>BYE</v>
      </c>
      <c r="O568" s="2">
        <f>P550</f>
        <v>0</v>
      </c>
      <c r="P568" s="6"/>
      <c r="Q568" s="6"/>
      <c r="R568" s="2" t="str">
        <f>N553</f>
        <v>Travis Myers</v>
      </c>
      <c r="S568" s="2" t="str">
        <f>P553</f>
        <v>LV</v>
      </c>
      <c r="T568" s="6"/>
      <c r="U568" s="6"/>
      <c r="V568" s="6"/>
      <c r="X568" s="25" t="str">
        <f>A571</f>
        <v>ROUND 4</v>
      </c>
      <c r="Y568" s="25">
        <f>D547</f>
        <v>285</v>
      </c>
      <c r="Z568" s="25">
        <f t="shared" si="244"/>
        <v>335</v>
      </c>
      <c r="AA568" s="25" t="str">
        <f t="shared" si="244"/>
        <v>BYE</v>
      </c>
      <c r="AB568" s="25">
        <f t="shared" si="244"/>
        <v>0</v>
      </c>
      <c r="AC568" s="25" t="str">
        <f t="shared" si="245"/>
        <v>Jamie Sharp</v>
      </c>
      <c r="AD568" s="25" t="str">
        <f t="shared" si="245"/>
        <v>TV</v>
      </c>
    </row>
    <row r="569" spans="1:30" ht="16.5" customHeight="1">
      <c r="A569" s="16" t="s">
        <v>43</v>
      </c>
      <c r="B569" s="24">
        <v>251</v>
      </c>
      <c r="C569" s="2" t="str">
        <f>C551</f>
        <v>Deante Gray</v>
      </c>
      <c r="D569" s="2" t="str">
        <f>E551</f>
        <v>MF</v>
      </c>
      <c r="E569" s="6"/>
      <c r="F569" s="6">
        <v>1</v>
      </c>
      <c r="G569" s="2" t="str">
        <f>C554</f>
        <v>Jamie Sharp</v>
      </c>
      <c r="H569" s="2" t="str">
        <f>E554</f>
        <v>TV</v>
      </c>
      <c r="I569" s="6">
        <v>1</v>
      </c>
      <c r="J569" s="6"/>
      <c r="K569" s="4" t="s">
        <v>330</v>
      </c>
      <c r="L569" s="7" t="s">
        <v>43</v>
      </c>
      <c r="M569" s="24">
        <v>252</v>
      </c>
      <c r="N569" s="2" t="str">
        <f>N551</f>
        <v>Malachi Maxwell</v>
      </c>
      <c r="O569" s="2" t="str">
        <f>P551</f>
        <v>M</v>
      </c>
      <c r="P569" s="6"/>
      <c r="Q569" s="6">
        <v>1</v>
      </c>
      <c r="R569" s="2" t="str">
        <f>N554</f>
        <v>Jason Griffith</v>
      </c>
      <c r="S569" s="2" t="str">
        <f>P554</f>
        <v>BW</v>
      </c>
      <c r="T569" s="6">
        <v>1</v>
      </c>
      <c r="U569" s="6"/>
      <c r="V569" s="6" t="s">
        <v>331</v>
      </c>
      <c r="X569" s="25" t="str">
        <f>L571</f>
        <v>ROUND 4</v>
      </c>
      <c r="Y569" s="25">
        <f>D547</f>
        <v>285</v>
      </c>
      <c r="Z569" s="25">
        <f aca="true" t="shared" si="246" ref="Z569:AB571">M572</f>
        <v>332</v>
      </c>
      <c r="AA569" s="25" t="str">
        <f t="shared" si="246"/>
        <v>Nathan Pressley</v>
      </c>
      <c r="AB569" s="25" t="str">
        <f t="shared" si="246"/>
        <v>CW</v>
      </c>
      <c r="AC569" s="25" t="str">
        <f aca="true" t="shared" si="247" ref="AC569:AD571">R572</f>
        <v>Travis Myers</v>
      </c>
      <c r="AD569" s="25" t="str">
        <f t="shared" si="247"/>
        <v>LV</v>
      </c>
    </row>
    <row r="570" spans="1:30" ht="16.5" customHeight="1">
      <c r="A570" s="15"/>
      <c r="K570" s="3"/>
      <c r="X570" s="25" t="str">
        <f>L571</f>
        <v>ROUND 4</v>
      </c>
      <c r="Y570" s="25">
        <f>D547</f>
        <v>285</v>
      </c>
      <c r="Z570" s="25">
        <f t="shared" si="246"/>
        <v>334</v>
      </c>
      <c r="AA570" s="25" t="str">
        <f t="shared" si="246"/>
        <v>BYE</v>
      </c>
      <c r="AB570" s="25">
        <f t="shared" si="246"/>
        <v>0</v>
      </c>
      <c r="AC570" s="25" t="str">
        <f t="shared" si="247"/>
        <v>Malachi Maxwell</v>
      </c>
      <c r="AD570" s="25" t="str">
        <f t="shared" si="247"/>
        <v>M</v>
      </c>
    </row>
    <row r="571" spans="1:30" ht="16.5" customHeight="1">
      <c r="A571" s="16" t="s">
        <v>44</v>
      </c>
      <c r="B571" s="23" t="s">
        <v>30</v>
      </c>
      <c r="C571" s="7" t="s">
        <v>4</v>
      </c>
      <c r="D571" s="7" t="s">
        <v>3</v>
      </c>
      <c r="E571" s="7" t="s">
        <v>8</v>
      </c>
      <c r="F571" s="7" t="s">
        <v>9</v>
      </c>
      <c r="G571" s="7" t="s">
        <v>4</v>
      </c>
      <c r="H571" s="7" t="s">
        <v>3</v>
      </c>
      <c r="I571" s="7" t="s">
        <v>8</v>
      </c>
      <c r="J571" s="7" t="s">
        <v>9</v>
      </c>
      <c r="K571" s="19" t="s">
        <v>32</v>
      </c>
      <c r="L571" s="7" t="s">
        <v>44</v>
      </c>
      <c r="M571" s="23" t="s">
        <v>30</v>
      </c>
      <c r="N571" s="7" t="s">
        <v>4</v>
      </c>
      <c r="O571" s="7" t="s">
        <v>3</v>
      </c>
      <c r="P571" s="7" t="s">
        <v>8</v>
      </c>
      <c r="Q571" s="7" t="s">
        <v>9</v>
      </c>
      <c r="R571" s="7" t="s">
        <v>4</v>
      </c>
      <c r="S571" s="7" t="s">
        <v>3</v>
      </c>
      <c r="T571" s="7" t="s">
        <v>8</v>
      </c>
      <c r="U571" s="7" t="s">
        <v>9</v>
      </c>
      <c r="V571" s="7" t="s">
        <v>32</v>
      </c>
      <c r="X571" s="25" t="str">
        <f>L571</f>
        <v>ROUND 4</v>
      </c>
      <c r="Y571" s="25">
        <f>D547</f>
        <v>285</v>
      </c>
      <c r="Z571" s="25">
        <f t="shared" si="246"/>
        <v>336</v>
      </c>
      <c r="AA571" s="25" t="str">
        <f t="shared" si="246"/>
        <v>BYE</v>
      </c>
      <c r="AB571" s="25">
        <f t="shared" si="246"/>
        <v>0</v>
      </c>
      <c r="AC571" s="25" t="str">
        <f t="shared" si="247"/>
        <v>Jason Griffith</v>
      </c>
      <c r="AD571" s="25" t="str">
        <f t="shared" si="247"/>
        <v>BW</v>
      </c>
    </row>
    <row r="572" spans="1:30" ht="16.5" customHeight="1">
      <c r="A572" s="16" t="s">
        <v>45</v>
      </c>
      <c r="B572" s="24">
        <v>331</v>
      </c>
      <c r="C572" s="2" t="str">
        <f>C549</f>
        <v>John Eckroth</v>
      </c>
      <c r="D572" s="2" t="str">
        <f>E549</f>
        <v>ST</v>
      </c>
      <c r="E572" s="6">
        <v>1</v>
      </c>
      <c r="F572" s="6"/>
      <c r="G572" s="2" t="str">
        <f>C553</f>
        <v>Josh Christman</v>
      </c>
      <c r="H572" s="2" t="str">
        <f>E553</f>
        <v>HI</v>
      </c>
      <c r="I572" s="6"/>
      <c r="J572" s="6">
        <v>1</v>
      </c>
      <c r="K572" s="4" t="s">
        <v>358</v>
      </c>
      <c r="L572" s="7" t="s">
        <v>45</v>
      </c>
      <c r="M572" s="24">
        <v>332</v>
      </c>
      <c r="N572" s="2" t="str">
        <f>N549</f>
        <v>Nathan Pressley</v>
      </c>
      <c r="O572" s="2" t="str">
        <f>P549</f>
        <v>CW</v>
      </c>
      <c r="P572" s="6">
        <v>1</v>
      </c>
      <c r="Q572" s="6"/>
      <c r="R572" s="2" t="str">
        <f>N553</f>
        <v>Travis Myers</v>
      </c>
      <c r="S572" s="2" t="str">
        <f>P553</f>
        <v>LV</v>
      </c>
      <c r="T572" s="6"/>
      <c r="U572" s="6">
        <v>1</v>
      </c>
      <c r="V572" s="6" t="s">
        <v>212</v>
      </c>
      <c r="X572" s="25" t="str">
        <f>A576</f>
        <v>ROUND 5</v>
      </c>
      <c r="Y572" s="25">
        <f>D547</f>
        <v>285</v>
      </c>
      <c r="Z572" s="25">
        <f aca="true" t="shared" si="248" ref="Z572:AB574">B577</f>
        <v>415</v>
      </c>
      <c r="AA572" s="25" t="str">
        <f t="shared" si="248"/>
        <v>Kevin Pettit</v>
      </c>
      <c r="AB572" s="25" t="str">
        <f t="shared" si="248"/>
        <v>MX</v>
      </c>
      <c r="AC572" s="25" t="str">
        <f aca="true" t="shared" si="249" ref="AC572:AD574">G577</f>
        <v>BYE</v>
      </c>
      <c r="AD572" s="25">
        <f t="shared" si="249"/>
        <v>0</v>
      </c>
    </row>
    <row r="573" spans="1:30" ht="16.5" customHeight="1">
      <c r="A573" s="16" t="s">
        <v>46</v>
      </c>
      <c r="B573" s="24">
        <v>333</v>
      </c>
      <c r="C573" s="2" t="str">
        <f>C550</f>
        <v>Kevin Pettit</v>
      </c>
      <c r="D573" s="2" t="str">
        <f>E550</f>
        <v>MX</v>
      </c>
      <c r="E573" s="6"/>
      <c r="F573" s="6">
        <v>1</v>
      </c>
      <c r="G573" s="2" t="str">
        <f>C551</f>
        <v>Deante Gray</v>
      </c>
      <c r="H573" s="2" t="str">
        <f>E551</f>
        <v>MF</v>
      </c>
      <c r="I573" s="6">
        <v>1</v>
      </c>
      <c r="J573" s="6"/>
      <c r="K573" s="4" t="s">
        <v>360</v>
      </c>
      <c r="L573" s="7" t="s">
        <v>46</v>
      </c>
      <c r="M573" s="24">
        <v>334</v>
      </c>
      <c r="N573" s="2" t="str">
        <f>N550</f>
        <v>BYE</v>
      </c>
      <c r="O573" s="2">
        <f>P550</f>
        <v>0</v>
      </c>
      <c r="P573" s="6"/>
      <c r="Q573" s="6"/>
      <c r="R573" s="2" t="str">
        <f>N551</f>
        <v>Malachi Maxwell</v>
      </c>
      <c r="S573" s="2" t="str">
        <f>P551</f>
        <v>M</v>
      </c>
      <c r="T573" s="6"/>
      <c r="U573" s="6"/>
      <c r="V573" s="6"/>
      <c r="X573" s="25" t="str">
        <f>A576</f>
        <v>ROUND 5</v>
      </c>
      <c r="Y573" s="25">
        <f>D547</f>
        <v>285</v>
      </c>
      <c r="Z573" s="25">
        <f t="shared" si="248"/>
        <v>417</v>
      </c>
      <c r="AA573" s="25" t="str">
        <f t="shared" si="248"/>
        <v>Deante Gray</v>
      </c>
      <c r="AB573" s="25" t="str">
        <f t="shared" si="248"/>
        <v>MF</v>
      </c>
      <c r="AC573" s="25" t="str">
        <f t="shared" si="249"/>
        <v>Josh Christman</v>
      </c>
      <c r="AD573" s="25" t="str">
        <f t="shared" si="249"/>
        <v>HI</v>
      </c>
    </row>
    <row r="574" spans="1:30" ht="16.5" customHeight="1">
      <c r="A574" s="16" t="s">
        <v>47</v>
      </c>
      <c r="B574" s="24">
        <v>335</v>
      </c>
      <c r="C574" s="2" t="str">
        <f>C552</f>
        <v>BYE</v>
      </c>
      <c r="D574" s="2">
        <f>E552</f>
        <v>0</v>
      </c>
      <c r="E574" s="6"/>
      <c r="F574" s="6"/>
      <c r="G574" s="2" t="str">
        <f>C554</f>
        <v>Jamie Sharp</v>
      </c>
      <c r="H574" s="2" t="str">
        <f>E554</f>
        <v>TV</v>
      </c>
      <c r="I574" s="6"/>
      <c r="J574" s="6"/>
      <c r="K574" s="4"/>
      <c r="L574" s="7" t="s">
        <v>47</v>
      </c>
      <c r="M574" s="24">
        <v>336</v>
      </c>
      <c r="N574" s="2" t="str">
        <f>N552</f>
        <v>BYE</v>
      </c>
      <c r="O574" s="2">
        <f>P552</f>
        <v>0</v>
      </c>
      <c r="P574" s="6"/>
      <c r="Q574" s="6"/>
      <c r="R574" s="2" t="str">
        <f>N554</f>
        <v>Jason Griffith</v>
      </c>
      <c r="S574" s="2" t="str">
        <f>P554</f>
        <v>BW</v>
      </c>
      <c r="T574" s="6"/>
      <c r="U574" s="6"/>
      <c r="V574" s="6"/>
      <c r="X574" s="25" t="str">
        <f>A576</f>
        <v>ROUND 5</v>
      </c>
      <c r="Y574" s="25">
        <f>D547</f>
        <v>285</v>
      </c>
      <c r="Z574" s="25">
        <f t="shared" si="248"/>
        <v>419</v>
      </c>
      <c r="AA574" s="25" t="str">
        <f t="shared" si="248"/>
        <v>John Eckroth</v>
      </c>
      <c r="AB574" s="25" t="str">
        <f t="shared" si="248"/>
        <v>ST</v>
      </c>
      <c r="AC574" s="25" t="str">
        <f t="shared" si="249"/>
        <v>Jamie Sharp</v>
      </c>
      <c r="AD574" s="25" t="str">
        <f t="shared" si="249"/>
        <v>TV</v>
      </c>
    </row>
    <row r="575" spans="1:30" ht="16.5" customHeight="1">
      <c r="A575" s="15"/>
      <c r="K575" s="3"/>
      <c r="X575" s="25" t="str">
        <f>L576</f>
        <v>ROUND 5</v>
      </c>
      <c r="Y575" s="25">
        <f>D547</f>
        <v>285</v>
      </c>
      <c r="Z575" s="25">
        <f aca="true" t="shared" si="250" ref="Z575:AB577">M577</f>
        <v>416</v>
      </c>
      <c r="AA575" s="25" t="str">
        <f t="shared" si="250"/>
        <v>BYE</v>
      </c>
      <c r="AB575" s="25">
        <f t="shared" si="250"/>
        <v>0</v>
      </c>
      <c r="AC575" s="25" t="str">
        <f aca="true" t="shared" si="251" ref="AC575:AD577">R577</f>
        <v>BYE</v>
      </c>
      <c r="AD575" s="25">
        <f t="shared" si="251"/>
        <v>0</v>
      </c>
    </row>
    <row r="576" spans="1:30" ht="16.5" customHeight="1">
      <c r="A576" s="16" t="s">
        <v>48</v>
      </c>
      <c r="B576" s="23" t="s">
        <v>30</v>
      </c>
      <c r="C576" s="7" t="s">
        <v>4</v>
      </c>
      <c r="D576" s="7" t="s">
        <v>3</v>
      </c>
      <c r="E576" s="7" t="s">
        <v>8</v>
      </c>
      <c r="F576" s="7" t="s">
        <v>9</v>
      </c>
      <c r="G576" s="7" t="s">
        <v>4</v>
      </c>
      <c r="H576" s="7" t="s">
        <v>3</v>
      </c>
      <c r="I576" s="7" t="s">
        <v>8</v>
      </c>
      <c r="J576" s="7" t="s">
        <v>9</v>
      </c>
      <c r="K576" s="19" t="s">
        <v>32</v>
      </c>
      <c r="L576" s="7" t="s">
        <v>48</v>
      </c>
      <c r="M576" s="23" t="s">
        <v>30</v>
      </c>
      <c r="N576" s="7" t="s">
        <v>4</v>
      </c>
      <c r="O576" s="7" t="s">
        <v>3</v>
      </c>
      <c r="P576" s="7" t="s">
        <v>8</v>
      </c>
      <c r="Q576" s="7" t="s">
        <v>9</v>
      </c>
      <c r="R576" s="7" t="s">
        <v>4</v>
      </c>
      <c r="S576" s="7" t="s">
        <v>3</v>
      </c>
      <c r="T576" s="7" t="s">
        <v>8</v>
      </c>
      <c r="U576" s="7" t="s">
        <v>9</v>
      </c>
      <c r="V576" s="7" t="s">
        <v>32</v>
      </c>
      <c r="X576" s="25" t="str">
        <f>L576</f>
        <v>ROUND 5</v>
      </c>
      <c r="Y576" s="25">
        <f>D547</f>
        <v>285</v>
      </c>
      <c r="Z576" s="25">
        <f t="shared" si="250"/>
        <v>418</v>
      </c>
      <c r="AA576" s="25" t="str">
        <f t="shared" si="250"/>
        <v>Malachi Maxwell</v>
      </c>
      <c r="AB576" s="25" t="str">
        <f t="shared" si="250"/>
        <v>M</v>
      </c>
      <c r="AC576" s="25" t="str">
        <f t="shared" si="251"/>
        <v>Travis Myers</v>
      </c>
      <c r="AD576" s="25" t="str">
        <f t="shared" si="251"/>
        <v>LV</v>
      </c>
    </row>
    <row r="577" spans="1:30" ht="16.5" customHeight="1">
      <c r="A577" s="16" t="s">
        <v>49</v>
      </c>
      <c r="B577" s="24">
        <v>415</v>
      </c>
      <c r="C577" s="2" t="str">
        <f>C550</f>
        <v>Kevin Pettit</v>
      </c>
      <c r="D577" s="2" t="str">
        <f>E550</f>
        <v>MX</v>
      </c>
      <c r="E577" s="6"/>
      <c r="F577" s="6"/>
      <c r="G577" s="2" t="str">
        <f>C552</f>
        <v>BYE</v>
      </c>
      <c r="H577" s="2">
        <f>E552</f>
        <v>0</v>
      </c>
      <c r="I577" s="6"/>
      <c r="J577" s="6"/>
      <c r="K577" s="4"/>
      <c r="L577" s="7" t="s">
        <v>49</v>
      </c>
      <c r="M577" s="24">
        <v>416</v>
      </c>
      <c r="N577" s="2" t="str">
        <f>N550</f>
        <v>BYE</v>
      </c>
      <c r="O577" s="2">
        <f>P550</f>
        <v>0</v>
      </c>
      <c r="P577" s="6"/>
      <c r="Q577" s="6"/>
      <c r="R577" s="2" t="str">
        <f>N552</f>
        <v>BYE</v>
      </c>
      <c r="S577" s="2">
        <f>P552</f>
        <v>0</v>
      </c>
      <c r="T577" s="6"/>
      <c r="U577" s="6"/>
      <c r="V577" s="6"/>
      <c r="X577" s="25" t="str">
        <f>L576</f>
        <v>ROUND 5</v>
      </c>
      <c r="Y577" s="25">
        <f>D547</f>
        <v>285</v>
      </c>
      <c r="Z577" s="25">
        <f t="shared" si="250"/>
        <v>420</v>
      </c>
      <c r="AA577" s="25" t="str">
        <f t="shared" si="250"/>
        <v>Nathan Pressley</v>
      </c>
      <c r="AB577" s="25" t="str">
        <f t="shared" si="250"/>
        <v>CW</v>
      </c>
      <c r="AC577" s="25" t="str">
        <f t="shared" si="251"/>
        <v>Jason Griffith</v>
      </c>
      <c r="AD577" s="25" t="str">
        <f t="shared" si="251"/>
        <v>BW</v>
      </c>
    </row>
    <row r="578" spans="1:22" ht="16.5" customHeight="1">
      <c r="A578" s="16" t="s">
        <v>50</v>
      </c>
      <c r="B578" s="24">
        <v>417</v>
      </c>
      <c r="C578" s="2" t="str">
        <f>C551</f>
        <v>Deante Gray</v>
      </c>
      <c r="D578" s="2" t="str">
        <f>E551</f>
        <v>MF</v>
      </c>
      <c r="E578" s="6">
        <v>1</v>
      </c>
      <c r="F578" s="6"/>
      <c r="G578" s="2" t="str">
        <f>C553</f>
        <v>Josh Christman</v>
      </c>
      <c r="H578" s="2" t="str">
        <f>E553</f>
        <v>HI</v>
      </c>
      <c r="I578" s="6"/>
      <c r="J578" s="6">
        <v>1</v>
      </c>
      <c r="K578" s="4" t="s">
        <v>389</v>
      </c>
      <c r="L578" s="7" t="s">
        <v>50</v>
      </c>
      <c r="M578" s="24">
        <v>418</v>
      </c>
      <c r="N578" s="2" t="str">
        <f>N551</f>
        <v>Malachi Maxwell</v>
      </c>
      <c r="O578" s="2" t="str">
        <f>P551</f>
        <v>M</v>
      </c>
      <c r="P578" s="6"/>
      <c r="Q578" s="6">
        <v>1</v>
      </c>
      <c r="R578" s="2" t="str">
        <f>N553</f>
        <v>Travis Myers</v>
      </c>
      <c r="S578" s="2" t="str">
        <f>P553</f>
        <v>LV</v>
      </c>
      <c r="T578" s="6">
        <v>1</v>
      </c>
      <c r="U578" s="6"/>
      <c r="V578" s="6" t="s">
        <v>392</v>
      </c>
    </row>
    <row r="579" spans="1:22" ht="16.5" customHeight="1">
      <c r="A579" s="16" t="s">
        <v>51</v>
      </c>
      <c r="B579" s="24">
        <v>419</v>
      </c>
      <c r="C579" s="2" t="str">
        <f>C549</f>
        <v>John Eckroth</v>
      </c>
      <c r="D579" s="2" t="str">
        <f>E549</f>
        <v>ST</v>
      </c>
      <c r="E579" s="6">
        <v>1</v>
      </c>
      <c r="F579" s="6"/>
      <c r="G579" s="2" t="str">
        <f>C554</f>
        <v>Jamie Sharp</v>
      </c>
      <c r="H579" s="2" t="str">
        <f>E554</f>
        <v>TV</v>
      </c>
      <c r="I579" s="6"/>
      <c r="J579" s="6">
        <v>1</v>
      </c>
      <c r="K579" s="4" t="s">
        <v>333</v>
      </c>
      <c r="L579" s="7" t="s">
        <v>51</v>
      </c>
      <c r="M579" s="24">
        <v>420</v>
      </c>
      <c r="N579" s="2" t="str">
        <f>N549</f>
        <v>Nathan Pressley</v>
      </c>
      <c r="O579" s="2" t="str">
        <f>P549</f>
        <v>CW</v>
      </c>
      <c r="P579" s="6"/>
      <c r="Q579" s="6">
        <v>1</v>
      </c>
      <c r="R579" s="2" t="str">
        <f>N554</f>
        <v>Jason Griffith</v>
      </c>
      <c r="S579" s="2" t="str">
        <f>P554</f>
        <v>BW</v>
      </c>
      <c r="T579" s="6">
        <v>1</v>
      </c>
      <c r="U579" s="6"/>
      <c r="V579" s="6" t="s">
        <v>393</v>
      </c>
    </row>
    <row r="580" ht="16.5" customHeight="1">
      <c r="A580" s="8" t="s">
        <v>52</v>
      </c>
    </row>
    <row r="581" spans="1:11" ht="16.5" customHeight="1">
      <c r="A581" s="8" t="s">
        <v>53</v>
      </c>
      <c r="C581" s="8" t="s">
        <v>4</v>
      </c>
      <c r="D581" s="8" t="s">
        <v>3</v>
      </c>
      <c r="G581" s="8" t="s">
        <v>4</v>
      </c>
      <c r="H581" s="8" t="s">
        <v>3</v>
      </c>
      <c r="K581" s="8" t="s">
        <v>32</v>
      </c>
    </row>
    <row r="582" spans="3:11" ht="16.5" customHeight="1">
      <c r="C582" s="29" t="s">
        <v>149</v>
      </c>
      <c r="D582" s="30">
        <v>12</v>
      </c>
      <c r="E582" s="30" t="s">
        <v>61</v>
      </c>
      <c r="G582" s="37" t="s">
        <v>179</v>
      </c>
      <c r="H582" s="38">
        <v>11</v>
      </c>
      <c r="I582" s="38" t="s">
        <v>78</v>
      </c>
      <c r="K582" s="2" t="s">
        <v>369</v>
      </c>
    </row>
    <row r="583" spans="1:11" ht="16.5" customHeight="1">
      <c r="A583" s="8" t="s">
        <v>54</v>
      </c>
      <c r="C583" s="8" t="s">
        <v>4</v>
      </c>
      <c r="D583" s="8" t="s">
        <v>3</v>
      </c>
      <c r="G583" s="8" t="s">
        <v>4</v>
      </c>
      <c r="H583" s="8" t="s">
        <v>3</v>
      </c>
      <c r="K583" s="8" t="s">
        <v>32</v>
      </c>
    </row>
    <row r="584" spans="3:11" ht="16.5" customHeight="1">
      <c r="C584" s="37" t="s">
        <v>119</v>
      </c>
      <c r="D584" s="38">
        <v>11</v>
      </c>
      <c r="E584" s="38" t="s">
        <v>63</v>
      </c>
      <c r="G584" s="31" t="s">
        <v>132</v>
      </c>
      <c r="H584" s="30">
        <v>12</v>
      </c>
      <c r="I584" s="30" t="s">
        <v>18</v>
      </c>
      <c r="K584" s="2" t="s">
        <v>427</v>
      </c>
    </row>
    <row r="585" spans="1:11" ht="16.5" customHeight="1">
      <c r="A585" s="8" t="s">
        <v>55</v>
      </c>
      <c r="C585" s="8" t="s">
        <v>4</v>
      </c>
      <c r="D585" s="8" t="s">
        <v>3</v>
      </c>
      <c r="G585" s="8" t="s">
        <v>4</v>
      </c>
      <c r="H585" s="8" t="s">
        <v>3</v>
      </c>
      <c r="K585" s="8" t="s">
        <v>32</v>
      </c>
    </row>
    <row r="586" spans="3:11" ht="16.5" customHeight="1">
      <c r="C586" s="37" t="s">
        <v>171</v>
      </c>
      <c r="D586" s="38">
        <v>10</v>
      </c>
      <c r="E586" s="38" t="s">
        <v>58</v>
      </c>
      <c r="G586" s="29" t="s">
        <v>197</v>
      </c>
      <c r="H586" s="30">
        <v>12</v>
      </c>
      <c r="I586" s="30" t="s">
        <v>72</v>
      </c>
      <c r="K586" s="2" t="s">
        <v>428</v>
      </c>
    </row>
    <row r="587" spans="1:11" ht="16.5" customHeight="1">
      <c r="A587" s="8" t="s">
        <v>56</v>
      </c>
      <c r="C587" s="8" t="s">
        <v>4</v>
      </c>
      <c r="D587" s="8" t="s">
        <v>3</v>
      </c>
      <c r="G587" s="8" t="s">
        <v>4</v>
      </c>
      <c r="H587" s="8" t="s">
        <v>3</v>
      </c>
      <c r="K587" s="8" t="s">
        <v>32</v>
      </c>
    </row>
    <row r="588" spans="3:11" ht="16.5" customHeight="1">
      <c r="C588" s="37" t="s">
        <v>106</v>
      </c>
      <c r="D588" s="38">
        <v>11</v>
      </c>
      <c r="E588" s="38" t="s">
        <v>59</v>
      </c>
      <c r="G588" s="29" t="s">
        <v>185</v>
      </c>
      <c r="H588" s="30"/>
      <c r="I588" s="30" t="s">
        <v>70</v>
      </c>
      <c r="J588" s="30">
        <v>8</v>
      </c>
      <c r="K588" s="2" t="s">
        <v>429</v>
      </c>
    </row>
  </sheetData>
  <sheetProtection/>
  <printOptions/>
  <pageMargins left="0.499" right="0.499" top="0.749" bottom="0.499" header="0.499" footer="0.499"/>
  <pageSetup firstPageNumber="1" useFirstPageNumber="1" horizontalDpi="600" verticalDpi="600" orientation="landscape" scale="75" r:id="rId1"/>
  <headerFooter alignWithMargins="0">
    <oddHeader xml:space="preserve">&amp;L&amp;"Times,Bold"&amp;14WATKINS OLYMPIC POOL TOURNAMENT </oddHeader>
  </headerFooter>
  <rowBreaks count="14" manualBreakCount="14">
    <brk id="42" max="65535" man="1"/>
    <brk id="84" max="65535" man="1"/>
    <brk id="126" max="65535" man="1"/>
    <brk id="168" max="65535" man="1"/>
    <brk id="210" max="65535" man="1"/>
    <brk id="252" max="65535" man="1"/>
    <brk id="294" max="65535" man="1"/>
    <brk id="336" max="65535" man="1"/>
    <brk id="378" max="65535" man="1"/>
    <brk id="420" max="65535" man="1"/>
    <brk id="462" max="65535" man="1"/>
    <brk id="504" max="65535" man="1"/>
    <brk id="546" max="65535" man="1"/>
    <brk id="588" max="6553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>FORMAT, 10 TEAM, POOL</cp:keywords>
  <dc:description/>
  <cp:lastModifiedBy>Mark</cp:lastModifiedBy>
  <cp:lastPrinted>2011-02-06T00:52:26Z</cp:lastPrinted>
  <dcterms:created xsi:type="dcterms:W3CDTF">2011-01-12T17:30:28Z</dcterms:created>
  <dcterms:modified xsi:type="dcterms:W3CDTF">2011-02-06T02:34:29Z</dcterms:modified>
  <cp:category/>
  <cp:version/>
  <cp:contentType/>
  <cp:contentStatus/>
</cp:coreProperties>
</file>